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540" windowWidth="23655" windowHeight="11445" activeTab="1"/>
  </bookViews>
  <sheets>
    <sheet name="Субъект" sheetId="2" r:id="rId1"/>
    <sheet name="МО" sheetId="3" r:id="rId2"/>
  </sheets>
  <calcPr calcId="114210"/>
</workbook>
</file>

<file path=xl/calcChain.xml><?xml version="1.0" encoding="utf-8"?>
<calcChain xmlns="http://schemas.openxmlformats.org/spreadsheetml/2006/main">
  <c r="AH35" i="3"/>
  <c r="AI35"/>
</calcChain>
</file>

<file path=xl/sharedStrings.xml><?xml version="1.0" encoding="utf-8"?>
<sst xmlns="http://schemas.openxmlformats.org/spreadsheetml/2006/main" count="1110" uniqueCount="275">
  <si>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</si>
  <si>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</si>
  <si>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</si>
  <si>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</si>
  <si>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Выборгское городское поселение</t>
  </si>
  <si>
    <t>Наименование бюджета</t>
  </si>
  <si>
    <t>Бюджет городских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</si>
  <si>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</si>
  <si>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</si>
  <si>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</si>
  <si>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</si>
  <si>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</si>
  <si>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</si>
  <si>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</si>
  <si>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</si>
  <si>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</si>
  <si>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</si>
  <si>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</si>
  <si>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</si>
  <si>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</si>
  <si>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</si>
  <si>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</si>
  <si>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</si>
  <si>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</si>
  <si>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</si>
  <si>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</si>
  <si>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</si>
  <si>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</si>
  <si>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</si>
  <si>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</si>
  <si>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</si>
  <si>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</si>
  <si>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</si>
  <si>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</si>
  <si>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</si>
  <si>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</si>
  <si>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</si>
  <si>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</si>
  <si>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</si>
  <si>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</si>
  <si>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</si>
  <si>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</si>
  <si>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</si>
  <si>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</si>
  <si>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</si>
  <si>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</si>
  <si>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</si>
  <si>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</si>
  <si>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</si>
  <si>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</si>
  <si>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</si>
  <si>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</si>
  <si>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</si>
  <si>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</si>
  <si>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</si>
  <si>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</si>
  <si>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</si>
  <si>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</si>
  <si>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</si>
  <si>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</si>
  <si>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Единица измерения: тыс. руб. (с точностью до первого десятичного знака)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</si>
  <si>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</si>
  <si>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</si>
  <si>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</si>
  <si>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</si>
  <si>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</si>
  <si>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</si>
  <si>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</si>
  <si>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</si>
  <si>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</si>
  <si>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</si>
  <si>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4. Расходные обязательства, возникшие в результате принятия нормативных правовых актов городского поселения, заключения договоров (соглашений), всего</t>
  </si>
  <si>
    <t>3800</t>
  </si>
  <si>
    <t>х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</si>
  <si>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</si>
  <si>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3801</t>
  </si>
  <si>
    <t>4.1.1. по перечню, предусмотренному частью  1 статьи 14 Федерального закона от 6 октября 2003  г.   № 131-ФЗ «Об общих принципах организации местного самоуправления в Российской Федерации», всего</t>
  </si>
  <si>
    <t>3802</t>
  </si>
  <si>
    <t>4.1.1.3. владение, пользование и распоряжение имуществом, находящимся в муниципальной собственности городского поселения</t>
  </si>
  <si>
    <t>3805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</si>
  <si>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</si>
  <si>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п.1, подп.3
</t>
  </si>
  <si>
    <t xml:space="preserve">06.10.2003-не установлен
</t>
  </si>
  <si>
    <t xml:space="preserve">0113
0501
</t>
  </si>
  <si>
    <t xml:space="preserve">метод индексации
</t>
  </si>
  <si>
    <t>4.1.1.4. 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</si>
  <si>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3806</t>
  </si>
  <si>
    <t xml:space="preserve"> ст.14, п.1, подп.4
</t>
  </si>
  <si>
    <t>17</t>
  </si>
  <si>
    <t xml:space="preserve">0412
0502
</t>
  </si>
  <si>
    <t>4.1.1.5.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</si>
  <si>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3807</t>
  </si>
  <si>
    <t xml:space="preserve"> ст.14, п.1, подп.5
</t>
  </si>
  <si>
    <t>3</t>
  </si>
  <si>
    <t xml:space="preserve">0409
0412
</t>
  </si>
  <si>
    <t xml:space="preserve">Федеральный закон №257-ФЗ от 08.11.2007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
</t>
  </si>
  <si>
    <t xml:space="preserve"> ст.13
</t>
  </si>
  <si>
    <t xml:space="preserve">12.11.2007-не установлен
</t>
  </si>
  <si>
    <t>-</t>
  </si>
  <si>
    <t>4.1.1.6. 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</si>
  <si>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3808</t>
  </si>
  <si>
    <t xml:space="preserve"> ст.14, п.1, подп.6
</t>
  </si>
  <si>
    <t>16</t>
  </si>
  <si>
    <t xml:space="preserve">0412
0501
1003
</t>
  </si>
  <si>
    <t xml:space="preserve">Указ Президента Российской Федерации №600 от 07.05.2012 "О мерах по обеспечению граждан Российской Федерации доступным и комфортным жильем и повышению качества жилищно-коммунальных услуг"
</t>
  </si>
  <si>
    <t xml:space="preserve">в целом
</t>
  </si>
  <si>
    <t xml:space="preserve">07.05.2012-не установлен
</t>
  </si>
  <si>
    <t xml:space="preserve">20
</t>
  </si>
  <si>
    <t xml:space="preserve">0501
</t>
  </si>
  <si>
    <t>4.1.1.10. участие в предупреждении и ликвидации последствий чрезвычайных ситуаций в границах городского поселения</t>
  </si>
  <si>
    <t>3812</t>
  </si>
  <si>
    <t xml:space="preserve"> ст.14, п.1, подп.8
</t>
  </si>
  <si>
    <t>11</t>
  </si>
  <si>
    <t xml:space="preserve">0111
0309
</t>
  </si>
  <si>
    <t>4.1.1.11. обеспечение первичных мер пожарной безопасности в границах населенных пунктов городского поселения</t>
  </si>
  <si>
    <t>3813</t>
  </si>
  <si>
    <t xml:space="preserve"> ст.14, п.1, подп.9
</t>
  </si>
  <si>
    <t xml:space="preserve">Постановление Правительства Ленинградской области №126 от 05.06.2007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объектах"
</t>
  </si>
  <si>
    <t xml:space="preserve">23.07.2007-не установлен
</t>
  </si>
  <si>
    <t xml:space="preserve">0310
</t>
  </si>
  <si>
    <t xml:space="preserve">Федеральный закон №69-ФЗ от 21.12.1994 "О пожарной безопасности"
</t>
  </si>
  <si>
    <t xml:space="preserve"> ст.19
</t>
  </si>
  <si>
    <t xml:space="preserve">05.01.1995-не установлен
</t>
  </si>
  <si>
    <t>4.1.1.13. 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</si>
  <si>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3815</t>
  </si>
  <si>
    <t xml:space="preserve"> ст.14, п.1, подп.11
</t>
  </si>
  <si>
    <t xml:space="preserve">Областной закон Ленинградской области №61-оз от 03.07.2009 "Об организации библиотечного обслуживания населения Ленинградской области общедоступными библиотеками"
</t>
  </si>
  <si>
    <t xml:space="preserve"> ст.10, 
</t>
  </si>
  <si>
    <t xml:space="preserve">10.07.2009-не установлен
</t>
  </si>
  <si>
    <t xml:space="preserve">Постановление Правительства Ленинградской области №72 от 20.03.2006 "Об утверждении Методических рекомендаций по исполнению муниципальными образованиями Ленинградской области полномочий в сфере культуры"
</t>
  </si>
  <si>
    <t xml:space="preserve">15.05.2006-не установлен
</t>
  </si>
  <si>
    <t>6</t>
  </si>
  <si>
    <t xml:space="preserve">0801
</t>
  </si>
  <si>
    <t xml:space="preserve">Федеральный закон №78-ФЗ от 29.12.1994 "О библиотечном деле"
</t>
  </si>
  <si>
    <t xml:space="preserve"> ст.4
</t>
  </si>
  <si>
    <t xml:space="preserve">02.01.1995-не установлен
</t>
  </si>
  <si>
    <t>4.1.1.14. создание условий для организации досуга и обеспечения жителей городского поселения услугами организаций культуры</t>
  </si>
  <si>
    <t>3816</t>
  </si>
  <si>
    <t xml:space="preserve"> ст.14, п.1, подп.12
</t>
  </si>
  <si>
    <t xml:space="preserve">Федеральный закон №3612-1 от 09.10.1992 "Основы законодательства Российской Федерации о культуре"
</t>
  </si>
  <si>
    <t xml:space="preserve"> ст.40
</t>
  </si>
  <si>
    <t xml:space="preserve">17.11.1992-не установлен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</si>
  <si>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</si>
  <si>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18
</t>
  </si>
  <si>
    <t>4.1.1.15. сохранение, использование и популяризация объектов культурного наследия (памятников истории и культуры), находящихся в собственности городского поселения, охрана объектов культурного наследия (памятников истории и культуры) местного (муниципального) значения, расположенных на территории городского поселения</t>
  </si>
  <si>
    <t>3817</t>
  </si>
  <si>
    <t xml:space="preserve"> ст.14, п.1, подп.13
</t>
  </si>
  <si>
    <t>4.1.1.17. 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</si>
  <si>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3819</t>
  </si>
  <si>
    <t xml:space="preserve"> ст.14, п.1, подп.14
</t>
  </si>
  <si>
    <t>10</t>
  </si>
  <si>
    <t xml:space="preserve">1101
</t>
  </si>
  <si>
    <t>4.1.1.18. 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</si>
  <si>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3820</t>
  </si>
  <si>
    <t xml:space="preserve"> ст.14, п.1, подп.15
</t>
  </si>
  <si>
    <t>21</t>
  </si>
  <si>
    <t xml:space="preserve">0503
</t>
  </si>
  <si>
    <t>4.1.1.20. участие в организации деятельности по сбору (в том числе раздельному сбору) и транспортированию твердых коммунальных отходов</t>
  </si>
  <si>
    <t>3822</t>
  </si>
  <si>
    <t xml:space="preserve"> ст.14, п.1, подп.18
</t>
  </si>
  <si>
    <t>4.1.1.21. 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</t>
  </si>
  <si>
    <t>3823</t>
  </si>
  <si>
    <t xml:space="preserve"> ст.14, п.1, подп.19
</t>
  </si>
  <si>
    <t>4.1.1.24. организация ритуальных услуг и содержание мест захоронения</t>
  </si>
  <si>
    <t>3826</t>
  </si>
  <si>
    <t xml:space="preserve"> ст.14, п.1, подп.22
</t>
  </si>
  <si>
    <t xml:space="preserve">0502
0503
</t>
  </si>
  <si>
    <t>4.1.1.27. осуществление мероприятий по обеспечению безопасности людей на водных объектах, охране их жизни и здоровья</t>
  </si>
  <si>
    <t>3829</t>
  </si>
  <si>
    <t xml:space="preserve"> ст.14, п.1, подп.26
</t>
  </si>
  <si>
    <t xml:space="preserve">0309
</t>
  </si>
  <si>
    <t>4.1.1.29. содействие в развитии сельскохозяйственного производства, создание условий для развития малого и среднего предпринимательства</t>
  </si>
  <si>
    <t>3831</t>
  </si>
  <si>
    <t xml:space="preserve"> ст.14, п.1, подп.28
</t>
  </si>
  <si>
    <t xml:space="preserve">0412
</t>
  </si>
  <si>
    <t>4.1.1.30. организация и осуществление мероприятий по работе с детьми и молодежью в городском поселении</t>
  </si>
  <si>
    <t>3832</t>
  </si>
  <si>
    <t xml:space="preserve"> ст.14, п.1, подп.30
</t>
  </si>
  <si>
    <t xml:space="preserve">Областной закон Ленинградской области №105-оз от 13.12.2011 "О государственной молодежной политике в Ленинградской области"
</t>
  </si>
  <si>
    <t xml:space="preserve"> ст.7, , п.1
</t>
  </si>
  <si>
    <t xml:space="preserve">27.12.2011-не установлен
</t>
  </si>
  <si>
    <t>5</t>
  </si>
  <si>
    <t xml:space="preserve">0707
</t>
  </si>
  <si>
    <t>4.1.1.33. 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</si>
  <si>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3835</t>
  </si>
  <si>
    <t xml:space="preserve"> ст.14, п.1, подп.33
</t>
  </si>
  <si>
    <t xml:space="preserve">0314
</t>
  </si>
  <si>
    <t>4.1.1.36. 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г. № 7-ФЗ «О некоммерческих организациях»</t>
  </si>
  <si>
    <t>3838</t>
  </si>
  <si>
    <t xml:space="preserve"> ст.14, п.1, подп.34
</t>
  </si>
  <si>
    <t xml:space="preserve">1006
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</si>
  <si>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по перечню, предусмотренному частью 1 статьи  17 Федерального закона от 6 октября  2003  г. № 131-ФЗ «Об общих принципах организации местного самоуправления в Российской Федерации», всего</t>
  </si>
  <si>
    <t>4000</t>
  </si>
  <si>
    <t>4.2.1. функционирование органов местного самоуправления</t>
  </si>
  <si>
    <t>4001</t>
  </si>
  <si>
    <t xml:space="preserve"> ст.17, п.1, подп.9
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</si>
  <si>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</si>
  <si>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 xml:space="preserve">19.04.2008-не установлен
</t>
  </si>
  <si>
    <t xml:space="preserve">0113
</t>
  </si>
  <si>
    <t>4.2.2. расходы на обслуживание муниципального долга</t>
  </si>
  <si>
    <t>4002</t>
  </si>
  <si>
    <t>12</t>
  </si>
  <si>
    <t xml:space="preserve">1301
</t>
  </si>
  <si>
    <t>4.2.6.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</si>
  <si>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4006</t>
  </si>
  <si>
    <t xml:space="preserve"> ст.17, п.1, подп.3
</t>
  </si>
  <si>
    <t>4.2.11.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</si>
  <si>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4011</t>
  </si>
  <si>
    <t xml:space="preserve"> ст.17, п.1, подп.5
</t>
  </si>
  <si>
    <t xml:space="preserve">0107
</t>
  </si>
  <si>
    <t>4.3.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прав на решение вопросов, не отнесенных к вопросам местного значения городского поселения, всего</t>
  </si>
  <si>
    <t>4100</t>
  </si>
  <si>
    <t>4.3.1. по перечню, предусмотренному Федеральным законом от  6 октября 2003 г.  № 131-ФЗ «Об общих принципах организации местного самоуправления в Российской Федерации», всего</t>
  </si>
  <si>
    <t>4101</t>
  </si>
  <si>
    <t>4.3.1.1. создание музеев городского поселения</t>
  </si>
  <si>
    <t>4102</t>
  </si>
  <si>
    <t xml:space="preserve"> ст.14, подст.1, п.1, подп.1
</t>
  </si>
  <si>
    <t>22</t>
  </si>
  <si>
    <t>4.3.1.8. создание условий для развития туризма</t>
  </si>
  <si>
    <t>4109</t>
  </si>
  <si>
    <t xml:space="preserve"> ст.14, подст.1, п.1, подп.9
</t>
  </si>
  <si>
    <t>4.5. Расходные обязательства, возникшие в результате принятия нормативных правовых актов городского поселения, заключения соглашений, предусматривающих предоставление межбюджетных трансфертов из бюджета городского поселения другим бюджетам бюджетной системы Российской Федерации, всего</t>
  </si>
  <si>
    <t>4600</t>
  </si>
  <si>
    <t>4.5.2. по предоставлению иных межбюджетных трансфертов, всего</t>
  </si>
  <si>
    <t>4700</t>
  </si>
  <si>
    <t>4.5.2.1. в бюджет 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</si>
  <si>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4701</t>
  </si>
  <si>
    <t>4.5.2.1.1.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</si>
  <si>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4702</t>
  </si>
  <si>
    <t xml:space="preserve"> ст.15, п.4
</t>
  </si>
  <si>
    <t xml:space="preserve">0106
</t>
  </si>
  <si>
    <t>4.5.2.2. в иных случаях, не связанных с заключением соглашений, предусмотренных в подпункте 4.5.2.1, всего</t>
  </si>
  <si>
    <t>4800</t>
  </si>
  <si>
    <t>4.5.2.2.1. функционирование органов местного самоуправления</t>
  </si>
  <si>
    <t>4801</t>
  </si>
  <si>
    <t xml:space="preserve"> ст.65, п.4
</t>
  </si>
  <si>
    <t xml:space="preserve">0103
0104
0412
0505
1001
</t>
  </si>
  <si>
    <t xml:space="preserve">Федеральный закон №25-ФЗ от 02.03.2007 "О муниципальной службе в Российской Федерации"
</t>
  </si>
  <si>
    <t xml:space="preserve"> ст.34
</t>
  </si>
  <si>
    <t xml:space="preserve">01.06.2007-не установлен
</t>
  </si>
  <si>
    <t>4.5.2.2.2. владение, пользование и распоряжение имуществом, находящимся в муниципальной собственности муниципального района</t>
  </si>
  <si>
    <t>4802</t>
  </si>
  <si>
    <t>4.5.2.2.8. участие в предупреждении и ликвидации последствий чрезвычайных ситуаций на территории муниципального района</t>
  </si>
  <si>
    <t>4808</t>
  </si>
  <si>
    <t>4.5.2.2.18. формирование и содержание муниципального архива, включая хранение архивных фондов поселений</t>
  </si>
  <si>
    <t>4818</t>
  </si>
  <si>
    <t xml:space="preserve">0104
</t>
  </si>
  <si>
    <t>4.5.2.2.33. осуществление муниципального лесного контроля</t>
  </si>
  <si>
    <t>4833</t>
  </si>
  <si>
    <t>4836</t>
  </si>
  <si>
    <t xml:space="preserve"> Итого расходных обязательств муниципальных образований</t>
  </si>
  <si>
    <t>7800</t>
  </si>
  <si>
    <t>Нормативные правовые акты органов местного самоуправления</t>
  </si>
  <si>
    <t xml:space="preserve"> Правовое основание финансового обеспечения полномочия, расходного обязательства органов местного самоуправления</t>
  </si>
  <si>
    <t>Решение совета депутатов от 09.06.2015 № 65 «Об утверждении Положения об администрации муниципального образования "Выборгский район" Ленинградской области"</t>
  </si>
  <si>
    <t>п.1</t>
  </si>
  <si>
    <t>09.06.2015- не установлен</t>
  </si>
  <si>
    <t>Решение совета депутатов муниципального образования "Город Выборг" Выборгского района Ленинградской области от 04.12.2012 № 217  "О дорожном фонде муниципального образования "Город Выборг" Выборгского района Ленинградской области"</t>
  </si>
  <si>
    <t>Постановление администрации муниципального образования "Выборгский район" Ленинградской области от 29.06.2010 г. № 450  "О порядке расходования средств резервного фонда администрации города Выборга"</t>
  </si>
  <si>
    <t xml:space="preserve">Постановление администрации муниципального образования "Выборгский район" Ленинградской области от 30.12.2015 № 6270 «Об утверждении Порядка определения объема и условия предоставления субсидий из бюджета муниципального образования «Выборгский район» и бюджета муниципального образования «Город Выборг» Выборгского района Ленинградской области муниципальным бюджетным и муниципальным автономным учреждениям на финансовое обеспечение выполнения ими муниципального задания» </t>
  </si>
  <si>
    <t>01.01.2016 - не установ</t>
  </si>
  <si>
    <t>Решение совета депутатов муниципального образования «Город Выборг» Выборгского района Ленинградской области от 14.09.2011 № 149 «Об оплате труда работников муниципальных учреждений муниципального образования «Город Выборг» Выборгского района Ленинградской области"</t>
  </si>
  <si>
    <t>Решение совета депутатов от 28.04.2015 № 60 "Об утверждении Положения о комитете спорта, культуры и молодежной политики администрации муниципального образования "Выборгский район" Ленинградской области" (с изменениями)</t>
  </si>
  <si>
    <t>28.04.2015 - не установ</t>
  </si>
  <si>
    <t>Решение совета депутатов муниципального образования "Город Выборг" Выборгского района Ленинградской области от 09.12.2014  № 18 "Об утверждении Положения об иных межбюджетных трансфертах, предоставляемых из бюджета муниципального образования "Город Выборг" Выборгского района Ленинградской области"</t>
  </si>
  <si>
    <t>РЕЕСТР  РАСХОДНЫХ  ОБЯЗАТЕЛЬСТВ   МУНИЦИПАЛЬНОГО  ОБРАЗОВАНИЯ "ГОРОД ВЫБОРГ" ВЫБОРГСКОГО РАЙОНА ЛЕНИНГРАДСКОЙ ОБЛАСТИ</t>
  </si>
  <si>
    <t>Решение совета депутатов муниципального образования "Город Выборг" Выборгского района Ленинградской области от 09.12.2014  № 19  "Об утверждении Порядка заключения соглашений о передаче органами местного самоуправления осуществления части своих полномочий по решению вопросов местного значения за счет межбюджетных трансфертов"</t>
  </si>
  <si>
    <t>4.5.2.2.36. присвоение адресов объектам адресации, изменение, аннулирование адресов, присвоение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значения), наименований элементам планировочной структуры в границах межселенной территории муниципального района, изменение, аннулирование таких наименований, размещение информации в государственном адресном реестре</t>
  </si>
  <si>
    <t>Финансовый орган муниципального образования - комитет финансов администрации муниципального образования "Выборгский район" Ленинградской области</t>
  </si>
  <si>
    <t>Заместитель главы администрации - председатель комитета финансов</t>
  </si>
  <si>
    <t xml:space="preserve">                                                                                А.А. Болучевский</t>
  </si>
  <si>
    <t xml:space="preserve">                                                  Е.А. Крылова</t>
  </si>
  <si>
    <t>8(813)3-15-94   krylova.ekaterina@komfin.vyborg.ru</t>
  </si>
  <si>
    <t>"31 " мая  20 17 г.</t>
  </si>
  <si>
    <t>Исполнитель      заместитель начальника бюджетного отдела</t>
  </si>
</sst>
</file>

<file path=xl/styles.xml><?xml version="1.0" encoding="utf-8"?>
<styleSheet xmlns="http://schemas.openxmlformats.org/spreadsheetml/2006/main">
  <numFmts count="1">
    <numFmt numFmtId="164" formatCode="#,##0.0"/>
  </numFmts>
  <fonts count="26">
    <font>
      <sz val="11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10"/>
      <color rgb="FF000000"/>
      <name val="Times New Roman"/>
    </font>
    <font>
      <sz val="10"/>
      <color rgb="FF000000"/>
      <name val="Arial Cyr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1"/>
      <color rgb="FF000000"/>
      <name val="Times New Roman Cyr"/>
    </font>
    <font>
      <sz val="11"/>
      <color rgb="FF000000"/>
      <name val="Times New Roman"/>
    </font>
    <font>
      <b/>
      <sz val="9"/>
      <color rgb="FF000000"/>
      <name val="Times New Roman Cyr"/>
    </font>
    <font>
      <sz val="10"/>
      <color rgb="FF000000"/>
      <name val="Times New Roman Cyr"/>
    </font>
    <font>
      <b/>
      <sz val="11"/>
      <color rgb="FF000000"/>
      <name val="Times New Roman Cyr"/>
    </font>
    <font>
      <sz val="10"/>
      <color rgb="FF000000"/>
      <name val="Arial"/>
    </font>
    <font>
      <b/>
      <sz val="10"/>
      <color rgb="FF000000"/>
      <name val="Times New Roman"/>
    </font>
    <font>
      <sz val="10"/>
      <color rgb="FF000000"/>
      <name val="Calibri"/>
      <scheme val="minor"/>
    </font>
    <font>
      <sz val="8"/>
      <color rgb="FF000000"/>
      <name val="Times New Roman Cyr"/>
    </font>
    <font>
      <sz val="9"/>
      <color rgb="FF000000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4">
    <xf numFmtId="0" fontId="0" fillId="0" borderId="0"/>
    <xf numFmtId="0" fontId="1" fillId="0" borderId="0"/>
    <xf numFmtId="0" fontId="1" fillId="0" borderId="0"/>
    <xf numFmtId="49" fontId="12" fillId="2" borderId="26">
      <alignment wrapText="1"/>
    </xf>
    <xf numFmtId="0" fontId="13" fillId="0" borderId="27">
      <alignment vertical="top" wrapText="1"/>
    </xf>
    <xf numFmtId="0" fontId="13" fillId="0" borderId="28">
      <alignment vertical="top" wrapText="1"/>
    </xf>
    <xf numFmtId="49" fontId="12" fillId="0" borderId="28">
      <alignment horizontal="center" vertical="top" wrapText="1"/>
    </xf>
    <xf numFmtId="49" fontId="12" fillId="2" borderId="29">
      <alignment horizontal="center" vertical="center" wrapText="1"/>
    </xf>
    <xf numFmtId="0" fontId="13" fillId="0" borderId="29">
      <alignment vertical="top" wrapText="1"/>
    </xf>
    <xf numFmtId="49" fontId="12" fillId="0" borderId="29">
      <alignment horizontal="center" vertical="top" wrapText="1"/>
    </xf>
    <xf numFmtId="49" fontId="14" fillId="2" borderId="30">
      <alignment horizontal="center" vertical="center" wrapText="1"/>
    </xf>
    <xf numFmtId="4" fontId="12" fillId="0" borderId="27">
      <alignment vertical="top" wrapText="1"/>
    </xf>
    <xf numFmtId="49" fontId="14" fillId="2" borderId="29">
      <alignment horizontal="center" vertical="center" wrapText="1"/>
    </xf>
    <xf numFmtId="0" fontId="12" fillId="0" borderId="29">
      <alignment vertical="top" wrapText="1"/>
    </xf>
    <xf numFmtId="49" fontId="14" fillId="0" borderId="29">
      <alignment horizontal="center" vertical="top" wrapText="1"/>
    </xf>
    <xf numFmtId="4" fontId="12" fillId="0" borderId="29">
      <alignment vertical="top" wrapText="1"/>
    </xf>
    <xf numFmtId="0" fontId="15" fillId="0" borderId="0"/>
    <xf numFmtId="0" fontId="15" fillId="0" borderId="0"/>
    <xf numFmtId="0" fontId="1" fillId="0" borderId="0"/>
    <xf numFmtId="0" fontId="16" fillId="0" borderId="26"/>
    <xf numFmtId="0" fontId="14" fillId="0" borderId="31">
      <alignment horizontal="center" vertical="center"/>
    </xf>
    <xf numFmtId="0" fontId="14" fillId="2" borderId="27">
      <alignment horizontal="center" vertical="top"/>
    </xf>
    <xf numFmtId="0" fontId="14" fillId="0" borderId="32">
      <alignment horizontal="center"/>
    </xf>
    <xf numFmtId="49" fontId="14" fillId="0" borderId="29">
      <alignment horizontal="center" vertical="top"/>
    </xf>
    <xf numFmtId="0" fontId="14" fillId="0" borderId="26">
      <alignment horizontal="center"/>
    </xf>
    <xf numFmtId="0" fontId="14" fillId="0" borderId="33">
      <alignment horizontal="center"/>
    </xf>
    <xf numFmtId="0" fontId="17" fillId="0" borderId="0"/>
    <xf numFmtId="49" fontId="14" fillId="2" borderId="26">
      <alignment horizontal="center"/>
    </xf>
    <xf numFmtId="49" fontId="14" fillId="0" borderId="32">
      <alignment horizontal="center"/>
    </xf>
    <xf numFmtId="49" fontId="14" fillId="0" borderId="0">
      <alignment horizontal="center"/>
    </xf>
    <xf numFmtId="49" fontId="14" fillId="0" borderId="26">
      <alignment horizontal="center"/>
    </xf>
    <xf numFmtId="49" fontId="14" fillId="0" borderId="33">
      <alignment horizontal="center"/>
    </xf>
    <xf numFmtId="0" fontId="14" fillId="0" borderId="0">
      <alignment horizontal="center" vertical="top"/>
    </xf>
    <xf numFmtId="0" fontId="16" fillId="0" borderId="0"/>
    <xf numFmtId="0" fontId="18" fillId="0" borderId="0">
      <alignment horizontal="center"/>
    </xf>
    <xf numFmtId="49" fontId="19" fillId="0" borderId="27">
      <alignment horizontal="center" vertical="center" wrapText="1"/>
    </xf>
    <xf numFmtId="0" fontId="14" fillId="0" borderId="34">
      <alignment horizontal="center" vertical="center"/>
    </xf>
    <xf numFmtId="164" fontId="12" fillId="0" borderId="27">
      <alignment vertical="top"/>
    </xf>
    <xf numFmtId="164" fontId="12" fillId="0" borderId="29">
      <alignment vertical="top"/>
    </xf>
    <xf numFmtId="0" fontId="18" fillId="0" borderId="0"/>
    <xf numFmtId="49" fontId="19" fillId="0" borderId="27">
      <alignment horizontal="center" vertical="center"/>
    </xf>
    <xf numFmtId="0" fontId="20" fillId="0" borderId="0">
      <alignment horizontal="center" wrapText="1"/>
    </xf>
    <xf numFmtId="49" fontId="19" fillId="0" borderId="30">
      <alignment horizontal="center" vertical="center" wrapText="1"/>
    </xf>
    <xf numFmtId="4" fontId="12" fillId="0" borderId="27">
      <alignment vertical="top"/>
    </xf>
    <xf numFmtId="4" fontId="12" fillId="0" borderId="29">
      <alignment vertical="top"/>
    </xf>
    <xf numFmtId="0" fontId="21" fillId="3" borderId="0"/>
    <xf numFmtId="0" fontId="13" fillId="0" borderId="0">
      <alignment vertical="top"/>
    </xf>
    <xf numFmtId="0" fontId="12" fillId="0" borderId="0">
      <alignment horizontal="center" vertical="top"/>
    </xf>
    <xf numFmtId="0" fontId="12" fillId="0" borderId="0">
      <alignment vertical="top"/>
    </xf>
    <xf numFmtId="0" fontId="12" fillId="0" borderId="0">
      <alignment horizontal="left" vertical="top"/>
    </xf>
    <xf numFmtId="0" fontId="12" fillId="0" borderId="29">
      <alignment vertical="top"/>
    </xf>
    <xf numFmtId="0" fontId="12" fillId="0" borderId="28">
      <alignment vertical="top"/>
    </xf>
    <xf numFmtId="0" fontId="12" fillId="0" borderId="28">
      <alignment horizontal="center" vertical="top" wrapText="1"/>
    </xf>
    <xf numFmtId="0" fontId="12" fillId="0" borderId="28">
      <alignment vertical="top" wrapText="1"/>
    </xf>
    <xf numFmtId="49" fontId="12" fillId="2" borderId="27">
      <alignment horizontal="center" vertical="center"/>
    </xf>
    <xf numFmtId="0" fontId="12" fillId="0" borderId="27">
      <alignment horizontal="left" vertical="top" wrapText="1"/>
    </xf>
    <xf numFmtId="0" fontId="12" fillId="0" borderId="28">
      <alignment horizontal="left" vertical="top" wrapText="1"/>
    </xf>
    <xf numFmtId="0" fontId="12" fillId="0" borderId="29">
      <alignment horizontal="left" vertical="top" wrapText="1"/>
    </xf>
    <xf numFmtId="0" fontId="12" fillId="0" borderId="33">
      <alignment horizontal="left" wrapText="1"/>
    </xf>
    <xf numFmtId="0" fontId="12" fillId="0" borderId="0">
      <alignment horizontal="left"/>
    </xf>
    <xf numFmtId="0" fontId="15" fillId="0" borderId="0"/>
    <xf numFmtId="49" fontId="13" fillId="0" borderId="0"/>
    <xf numFmtId="49" fontId="12" fillId="2" borderId="0">
      <alignment horizontal="center"/>
    </xf>
    <xf numFmtId="0" fontId="12" fillId="2" borderId="0"/>
    <xf numFmtId="49" fontId="12" fillId="2" borderId="0"/>
    <xf numFmtId="49" fontId="13" fillId="2" borderId="0"/>
    <xf numFmtId="49" fontId="12" fillId="2" borderId="27">
      <alignment horizontal="center" vertical="center" wrapText="1"/>
    </xf>
    <xf numFmtId="49" fontId="12" fillId="2" borderId="28">
      <alignment horizontal="center" vertical="center"/>
    </xf>
    <xf numFmtId="49" fontId="12" fillId="2" borderId="29">
      <alignment horizontal="center" vertical="center"/>
    </xf>
    <xf numFmtId="0" fontId="21" fillId="0" borderId="0"/>
    <xf numFmtId="49" fontId="12" fillId="2" borderId="33">
      <alignment horizontal="center"/>
    </xf>
    <xf numFmtId="0" fontId="12" fillId="0" borderId="0">
      <alignment horizontal="center"/>
    </xf>
    <xf numFmtId="0" fontId="13" fillId="0" borderId="0"/>
    <xf numFmtId="0" fontId="12" fillId="0" borderId="0"/>
    <xf numFmtId="49" fontId="12" fillId="0" borderId="27">
      <alignment horizontal="center" vertical="center" wrapText="1"/>
    </xf>
    <xf numFmtId="0" fontId="12" fillId="0" borderId="27">
      <alignment horizontal="center" vertical="center"/>
    </xf>
    <xf numFmtId="0" fontId="12" fillId="0" borderId="35">
      <alignment horizontal="center" vertical="top"/>
    </xf>
    <xf numFmtId="0" fontId="13" fillId="0" borderId="28">
      <alignment vertical="top"/>
    </xf>
    <xf numFmtId="0" fontId="13" fillId="0" borderId="29">
      <alignment vertical="top"/>
    </xf>
    <xf numFmtId="0" fontId="12" fillId="0" borderId="33">
      <alignment horizontal="center"/>
    </xf>
    <xf numFmtId="0" fontId="12" fillId="0" borderId="0">
      <alignment horizontal="centerContinuous"/>
    </xf>
    <xf numFmtId="49" fontId="12" fillId="0" borderId="28">
      <alignment horizontal="center" vertical="top"/>
    </xf>
    <xf numFmtId="49" fontId="12" fillId="0" borderId="29">
      <alignment horizontal="center" vertical="top"/>
    </xf>
    <xf numFmtId="0" fontId="12" fillId="0" borderId="26">
      <alignment horizontal="center"/>
    </xf>
    <xf numFmtId="49" fontId="12" fillId="0" borderId="27">
      <alignment horizontal="center" vertical="center"/>
    </xf>
    <xf numFmtId="49" fontId="12" fillId="2" borderId="26">
      <alignment horizontal="center"/>
    </xf>
    <xf numFmtId="49" fontId="12" fillId="2" borderId="26"/>
    <xf numFmtId="49" fontId="12" fillId="0" borderId="33">
      <alignment horizontal="center"/>
    </xf>
    <xf numFmtId="49" fontId="12" fillId="0" borderId="0">
      <alignment horizontal="center"/>
    </xf>
    <xf numFmtId="49" fontId="12" fillId="0" borderId="26">
      <alignment horizontal="center"/>
    </xf>
    <xf numFmtId="0" fontId="13" fillId="0" borderId="33"/>
    <xf numFmtId="0" fontId="22" fillId="0" borderId="0">
      <alignment horizontal="center" vertical="center"/>
    </xf>
    <xf numFmtId="0" fontId="12" fillId="0" borderId="0">
      <alignment vertical="center"/>
    </xf>
    <xf numFmtId="49" fontId="12" fillId="0" borderId="0"/>
    <xf numFmtId="164" fontId="13" fillId="0" borderId="27">
      <alignment vertical="top"/>
    </xf>
    <xf numFmtId="164" fontId="13" fillId="0" borderId="28">
      <alignment vertical="top"/>
    </xf>
    <xf numFmtId="164" fontId="13" fillId="0" borderId="29">
      <alignment vertical="top"/>
    </xf>
    <xf numFmtId="49" fontId="12" fillId="0" borderId="36">
      <alignment horizontal="center" vertical="center" wrapText="1"/>
    </xf>
    <xf numFmtId="0" fontId="12" fillId="0" borderId="0">
      <alignment horizontal="center" wrapText="1"/>
    </xf>
    <xf numFmtId="0" fontId="13" fillId="0" borderId="0">
      <alignment horizontal="left" vertical="top" wrapText="1"/>
    </xf>
    <xf numFmtId="0" fontId="12" fillId="0" borderId="0">
      <alignment wrapText="1"/>
    </xf>
    <xf numFmtId="0" fontId="12" fillId="0" borderId="0">
      <alignment horizontal="left" wrapText="1"/>
    </xf>
    <xf numFmtId="0" fontId="12" fillId="0" borderId="0">
      <alignment horizontal="center" vertical="center"/>
    </xf>
    <xf numFmtId="49" fontId="12" fillId="0" borderId="29">
      <alignment horizontal="center" vertical="center" wrapText="1"/>
    </xf>
    <xf numFmtId="0" fontId="13" fillId="0" borderId="0">
      <alignment wrapText="1"/>
    </xf>
    <xf numFmtId="0" fontId="13" fillId="0" borderId="0">
      <alignment horizontal="right" wrapText="1"/>
    </xf>
    <xf numFmtId="0" fontId="13" fillId="0" borderId="27">
      <alignment vertical="top"/>
    </xf>
    <xf numFmtId="0" fontId="23" fillId="0" borderId="0"/>
    <xf numFmtId="0" fontId="24" fillId="0" borderId="0"/>
    <xf numFmtId="0" fontId="25" fillId="0" borderId="0"/>
    <xf numFmtId="0" fontId="15" fillId="0" borderId="0"/>
    <xf numFmtId="0" fontId="12" fillId="0" borderId="27">
      <alignment horizontal="center" vertical="center" wrapText="1"/>
    </xf>
    <xf numFmtId="49" fontId="14" fillId="2" borderId="27">
      <alignment horizontal="center" vertical="center"/>
    </xf>
    <xf numFmtId="0" fontId="14" fillId="0" borderId="27">
      <alignment horizontal="left" vertical="top" wrapText="1"/>
    </xf>
    <xf numFmtId="0" fontId="14" fillId="0" borderId="29">
      <alignment horizontal="left" vertical="top" wrapText="1"/>
    </xf>
    <xf numFmtId="0" fontId="14" fillId="0" borderId="0">
      <alignment horizontal="left" wrapText="1"/>
    </xf>
    <xf numFmtId="0" fontId="14" fillId="0" borderId="0">
      <alignment horizontal="left"/>
    </xf>
    <xf numFmtId="0" fontId="16" fillId="0" borderId="26">
      <alignment horizontal="center" vertical="center"/>
    </xf>
    <xf numFmtId="49" fontId="14" fillId="2" borderId="31">
      <alignment horizontal="center" vertical="center"/>
    </xf>
    <xf numFmtId="49" fontId="14" fillId="2" borderId="30">
      <alignment horizontal="center" vertical="center"/>
    </xf>
    <xf numFmtId="49" fontId="14" fillId="2" borderId="29">
      <alignment horizontal="center" vertical="center"/>
    </xf>
    <xf numFmtId="49" fontId="14" fillId="2" borderId="32">
      <alignment horizontal="center"/>
    </xf>
    <xf numFmtId="49" fontId="14" fillId="2" borderId="0">
      <alignment horizontal="center"/>
    </xf>
    <xf numFmtId="0" fontId="14" fillId="0" borderId="0">
      <alignment horizontal="center"/>
    </xf>
  </cellStyleXfs>
  <cellXfs count="246">
    <xf numFmtId="0" fontId="0" fillId="0" borderId="0" xfId="0"/>
    <xf numFmtId="0" fontId="0" fillId="0" borderId="0" xfId="0" applyProtection="1">
      <protection locked="0"/>
    </xf>
    <xf numFmtId="0" fontId="13" fillId="0" borderId="0" xfId="46" applyNumberFormat="1" applyProtection="1">
      <alignment vertical="top"/>
    </xf>
    <xf numFmtId="49" fontId="13" fillId="0" borderId="0" xfId="61" applyNumberFormat="1" applyProtection="1"/>
    <xf numFmtId="0" fontId="13" fillId="0" borderId="0" xfId="72" applyNumberFormat="1" applyProtection="1"/>
    <xf numFmtId="0" fontId="13" fillId="0" borderId="0" xfId="104" applyNumberFormat="1" applyProtection="1">
      <alignment wrapText="1"/>
    </xf>
    <xf numFmtId="0" fontId="13" fillId="0" borderId="0" xfId="105" applyNumberFormat="1" applyProtection="1">
      <alignment horizontal="right" wrapText="1"/>
    </xf>
    <xf numFmtId="0" fontId="12" fillId="0" borderId="0" xfId="47" applyNumberFormat="1" applyProtection="1">
      <alignment horizontal="center" vertical="top"/>
    </xf>
    <xf numFmtId="49" fontId="12" fillId="2" borderId="0" xfId="62" applyNumberFormat="1" applyProtection="1">
      <alignment horizontal="center"/>
    </xf>
    <xf numFmtId="0" fontId="12" fillId="0" borderId="0" xfId="71" applyNumberFormat="1" applyProtection="1">
      <alignment horizontal="center"/>
    </xf>
    <xf numFmtId="49" fontId="12" fillId="0" borderId="0" xfId="88" applyNumberFormat="1" applyProtection="1">
      <alignment horizontal="center"/>
    </xf>
    <xf numFmtId="0" fontId="12" fillId="0" borderId="0" xfId="98" applyNumberFormat="1" applyProtection="1">
      <alignment horizontal="center" wrapText="1"/>
    </xf>
    <xf numFmtId="0" fontId="12" fillId="0" borderId="0" xfId="100" applyNumberFormat="1" applyProtection="1">
      <alignment wrapText="1"/>
    </xf>
    <xf numFmtId="0" fontId="12" fillId="0" borderId="0" xfId="101" applyNumberFormat="1" applyProtection="1">
      <alignment horizontal="left" wrapText="1"/>
    </xf>
    <xf numFmtId="0" fontId="12" fillId="0" borderId="0" xfId="73" applyNumberFormat="1" applyProtection="1"/>
    <xf numFmtId="0" fontId="12" fillId="0" borderId="0" xfId="92" applyNumberFormat="1" applyProtection="1">
      <alignment vertical="center"/>
    </xf>
    <xf numFmtId="0" fontId="12" fillId="0" borderId="0" xfId="102" applyNumberFormat="1" applyProtection="1">
      <alignment horizontal="center" vertical="center"/>
    </xf>
    <xf numFmtId="0" fontId="12" fillId="0" borderId="0" xfId="48" applyNumberFormat="1" applyProtection="1">
      <alignment vertical="top"/>
    </xf>
    <xf numFmtId="0" fontId="12" fillId="2" borderId="0" xfId="63" applyNumberFormat="1" applyProtection="1"/>
    <xf numFmtId="0" fontId="12" fillId="0" borderId="0" xfId="80" applyNumberFormat="1" applyProtection="1">
      <alignment horizontal="centerContinuous"/>
    </xf>
    <xf numFmtId="0" fontId="12" fillId="0" borderId="0" xfId="59" applyNumberFormat="1" applyProtection="1">
      <alignment horizontal="left"/>
    </xf>
    <xf numFmtId="49" fontId="12" fillId="0" borderId="0" xfId="93" applyNumberFormat="1" applyProtection="1"/>
    <xf numFmtId="49" fontId="12" fillId="2" borderId="0" xfId="64" applyNumberFormat="1" applyProtection="1"/>
    <xf numFmtId="0" fontId="12" fillId="0" borderId="0" xfId="49" applyNumberFormat="1" applyProtection="1">
      <alignment horizontal="left" vertical="top"/>
    </xf>
    <xf numFmtId="49" fontId="13" fillId="2" borderId="0" xfId="65" applyNumberFormat="1" applyProtection="1"/>
    <xf numFmtId="0" fontId="12" fillId="0" borderId="29" xfId="50" applyNumberFormat="1" applyProtection="1">
      <alignment vertical="top"/>
    </xf>
    <xf numFmtId="0" fontId="12" fillId="0" borderId="28" xfId="51" applyNumberFormat="1" applyProtection="1">
      <alignment vertical="top"/>
    </xf>
    <xf numFmtId="0" fontId="12" fillId="0" borderId="28" xfId="52" applyNumberFormat="1" applyProtection="1">
      <alignment horizontal="center" vertical="top" wrapText="1"/>
    </xf>
    <xf numFmtId="0" fontId="12" fillId="0" borderId="28" xfId="53" applyNumberFormat="1" applyProtection="1">
      <alignment vertical="top" wrapText="1"/>
    </xf>
    <xf numFmtId="49" fontId="12" fillId="2" borderId="27" xfId="54" applyNumberFormat="1" applyProtection="1">
      <alignment horizontal="center" vertical="center"/>
    </xf>
    <xf numFmtId="0" fontId="12" fillId="0" borderId="27" xfId="75" applyNumberFormat="1" applyProtection="1">
      <alignment horizontal="center" vertical="center"/>
    </xf>
    <xf numFmtId="0" fontId="12" fillId="0" borderId="33" xfId="58" applyNumberFormat="1" applyProtection="1">
      <alignment horizontal="left" wrapText="1"/>
    </xf>
    <xf numFmtId="49" fontId="12" fillId="2" borderId="33" xfId="70" applyNumberFormat="1" applyProtection="1">
      <alignment horizontal="center"/>
    </xf>
    <xf numFmtId="0" fontId="12" fillId="0" borderId="33" xfId="79" applyNumberFormat="1" applyProtection="1">
      <alignment horizontal="center"/>
    </xf>
    <xf numFmtId="49" fontId="12" fillId="0" borderId="33" xfId="87" applyNumberFormat="1" applyProtection="1">
      <alignment horizontal="center"/>
    </xf>
    <xf numFmtId="0" fontId="13" fillId="0" borderId="33" xfId="90" applyNumberFormat="1" applyProtection="1"/>
    <xf numFmtId="0" fontId="12" fillId="0" borderId="26" xfId="83" applyNumberFormat="1" applyProtection="1">
      <alignment horizontal="center"/>
    </xf>
    <xf numFmtId="49" fontId="12" fillId="2" borderId="26" xfId="85" applyNumberFormat="1" applyProtection="1">
      <alignment horizontal="center"/>
    </xf>
    <xf numFmtId="49" fontId="12" fillId="0" borderId="26" xfId="89" applyNumberFormat="1" applyProtection="1">
      <alignment horizontal="center"/>
    </xf>
    <xf numFmtId="0" fontId="3" fillId="0" borderId="0" xfId="110" applyNumberFormat="1" applyFont="1" applyProtection="1"/>
    <xf numFmtId="0" fontId="4" fillId="0" borderId="0" xfId="0" applyFont="1" applyProtection="1">
      <protection locked="0"/>
    </xf>
    <xf numFmtId="0" fontId="5" fillId="0" borderId="0" xfId="39" applyNumberFormat="1" applyFont="1" applyProtection="1"/>
    <xf numFmtId="0" fontId="6" fillId="0" borderId="0" xfId="108" applyNumberFormat="1" applyFont="1" applyProtection="1"/>
    <xf numFmtId="0" fontId="7" fillId="0" borderId="0" xfId="109" applyNumberFormat="1" applyFont="1" applyProtection="1"/>
    <xf numFmtId="0" fontId="3" fillId="0" borderId="26" xfId="117" applyNumberFormat="1" applyFont="1" applyProtection="1">
      <alignment horizontal="center" vertical="center"/>
    </xf>
    <xf numFmtId="0" fontId="3" fillId="0" borderId="26" xfId="19" applyNumberFormat="1" applyFont="1" applyProtection="1"/>
    <xf numFmtId="0" fontId="3" fillId="0" borderId="0" xfId="33" applyNumberFormat="1" applyFont="1" applyProtection="1"/>
    <xf numFmtId="164" fontId="8" fillId="0" borderId="27" xfId="37" applyNumberFormat="1" applyFont="1" applyProtection="1">
      <alignment vertical="top"/>
    </xf>
    <xf numFmtId="4" fontId="8" fillId="0" borderId="27" xfId="11" applyNumberFormat="1" applyFont="1" applyProtection="1">
      <alignment vertical="top" wrapText="1"/>
    </xf>
    <xf numFmtId="0" fontId="8" fillId="0" borderId="29" xfId="13" applyNumberFormat="1" applyFont="1" applyProtection="1">
      <alignment vertical="top" wrapText="1"/>
    </xf>
    <xf numFmtId="49" fontId="8" fillId="0" borderId="29" xfId="9" applyNumberFormat="1" applyFont="1" applyProtection="1">
      <alignment horizontal="center" vertical="top" wrapText="1"/>
    </xf>
    <xf numFmtId="164" fontId="8" fillId="0" borderId="29" xfId="38" applyNumberFormat="1" applyFont="1" applyProtection="1">
      <alignment vertical="top"/>
    </xf>
    <xf numFmtId="4" fontId="8" fillId="0" borderId="29" xfId="15" applyNumberFormat="1" applyFont="1" applyProtection="1">
      <alignment vertical="top" wrapText="1"/>
    </xf>
    <xf numFmtId="49" fontId="8" fillId="2" borderId="28" xfId="67" applyNumberFormat="1" applyFont="1" applyProtection="1">
      <alignment horizontal="center" vertical="center"/>
    </xf>
    <xf numFmtId="49" fontId="8" fillId="0" borderId="28" xfId="6" applyNumberFormat="1" applyFont="1" applyProtection="1">
      <alignment horizontal="center" vertical="top" wrapText="1"/>
    </xf>
    <xf numFmtId="49" fontId="8" fillId="0" borderId="28" xfId="81" applyNumberFormat="1" applyFont="1" applyProtection="1">
      <alignment horizontal="center" vertical="top"/>
    </xf>
    <xf numFmtId="164" fontId="8" fillId="0" borderId="28" xfId="95" applyNumberFormat="1" applyFont="1" applyProtection="1">
      <alignment vertical="top"/>
    </xf>
    <xf numFmtId="0" fontId="6" fillId="0" borderId="0" xfId="115" applyNumberFormat="1" applyFont="1" applyProtection="1">
      <alignment horizontal="left" wrapText="1"/>
    </xf>
    <xf numFmtId="49" fontId="6" fillId="2" borderId="32" xfId="121" applyNumberFormat="1" applyFont="1" applyProtection="1">
      <alignment horizontal="center"/>
    </xf>
    <xf numFmtId="0" fontId="6" fillId="0" borderId="32" xfId="22" applyNumberFormat="1" applyFont="1" applyProtection="1">
      <alignment horizontal="center"/>
    </xf>
    <xf numFmtId="49" fontId="6" fillId="0" borderId="32" xfId="28" applyNumberFormat="1" applyFont="1" applyProtection="1">
      <alignment horizontal="center"/>
    </xf>
    <xf numFmtId="0" fontId="8" fillId="0" borderId="0" xfId="72" applyNumberFormat="1" applyFont="1" applyProtection="1"/>
    <xf numFmtId="0" fontId="6" fillId="0" borderId="0" xfId="116" applyNumberFormat="1" applyFont="1" applyProtection="1">
      <alignment horizontal="left"/>
    </xf>
    <xf numFmtId="49" fontId="6" fillId="2" borderId="0" xfId="122" applyNumberFormat="1" applyFont="1" applyProtection="1">
      <alignment horizontal="center"/>
    </xf>
    <xf numFmtId="0" fontId="6" fillId="0" borderId="0" xfId="123" applyNumberFormat="1" applyFont="1" applyProtection="1">
      <alignment horizontal="center"/>
    </xf>
    <xf numFmtId="49" fontId="6" fillId="0" borderId="0" xfId="29" applyNumberFormat="1" applyFont="1" applyProtection="1">
      <alignment horizontal="center"/>
    </xf>
    <xf numFmtId="0" fontId="8" fillId="0" borderId="0" xfId="73" applyNumberFormat="1" applyFont="1" applyProtection="1"/>
    <xf numFmtId="0" fontId="6" fillId="0" borderId="26" xfId="24" applyNumberFormat="1" applyFont="1" applyProtection="1">
      <alignment horizontal="center"/>
    </xf>
    <xf numFmtId="49" fontId="6" fillId="2" borderId="26" xfId="27" applyNumberFormat="1" applyFont="1" applyProtection="1">
      <alignment horizontal="center"/>
    </xf>
    <xf numFmtId="0" fontId="3" fillId="0" borderId="0" xfId="26" applyNumberFormat="1" applyFont="1" applyProtection="1"/>
    <xf numFmtId="0" fontId="6" fillId="0" borderId="0" xfId="32" applyNumberFormat="1" applyFont="1" applyProtection="1">
      <alignment horizontal="center" vertical="top"/>
    </xf>
    <xf numFmtId="164" fontId="8" fillId="0" borderId="5" xfId="95" applyNumberFormat="1" applyFont="1" applyBorder="1" applyProtection="1">
      <alignment vertical="top"/>
    </xf>
    <xf numFmtId="4" fontId="8" fillId="0" borderId="3" xfId="15" applyNumberFormat="1" applyFont="1" applyBorder="1" applyProtection="1">
      <alignment vertical="top" wrapText="1"/>
    </xf>
    <xf numFmtId="164" fontId="8" fillId="0" borderId="6" xfId="95" applyNumberFormat="1" applyFont="1" applyBorder="1" applyAlignment="1" applyProtection="1">
      <alignment vertical="top" wrapText="1"/>
    </xf>
    <xf numFmtId="164" fontId="9" fillId="0" borderId="27" xfId="37" applyNumberFormat="1" applyFont="1" applyProtection="1">
      <alignment vertical="top"/>
    </xf>
    <xf numFmtId="0" fontId="8" fillId="0" borderId="28" xfId="6" applyNumberFormat="1" applyFont="1" applyProtection="1">
      <alignment horizontal="center" vertical="top" wrapText="1"/>
    </xf>
    <xf numFmtId="0" fontId="6" fillId="0" borderId="26" xfId="24" applyFont="1" applyProtection="1">
      <alignment horizontal="center"/>
      <protection locked="0"/>
    </xf>
    <xf numFmtId="49" fontId="8" fillId="2" borderId="5" xfId="67" applyNumberFormat="1" applyFont="1" applyBorder="1" applyProtection="1">
      <alignment horizontal="center" vertical="center"/>
    </xf>
    <xf numFmtId="49" fontId="8" fillId="0" borderId="10" xfId="6" applyNumberFormat="1" applyFont="1" applyBorder="1" applyProtection="1">
      <alignment horizontal="center" vertical="top" wrapText="1"/>
    </xf>
    <xf numFmtId="49" fontId="8" fillId="0" borderId="2" xfId="6" applyNumberFormat="1" applyFont="1" applyBorder="1" applyProtection="1">
      <alignment horizontal="center" vertical="top" wrapText="1"/>
    </xf>
    <xf numFmtId="0" fontId="8" fillId="0" borderId="6" xfId="13" applyNumberFormat="1" applyFont="1" applyBorder="1" applyProtection="1">
      <alignment vertical="top" wrapText="1"/>
    </xf>
    <xf numFmtId="0" fontId="8" fillId="0" borderId="6" xfId="5" applyNumberFormat="1" applyFont="1" applyBorder="1" applyProtection="1">
      <alignment vertical="top" wrapText="1"/>
    </xf>
    <xf numFmtId="49" fontId="8" fillId="0" borderId="6" xfId="6" applyNumberFormat="1" applyFont="1" applyBorder="1" applyProtection="1">
      <alignment horizontal="center" vertical="top" wrapText="1"/>
    </xf>
    <xf numFmtId="49" fontId="8" fillId="0" borderId="5" xfId="6" applyNumberFormat="1" applyFont="1" applyBorder="1" applyProtection="1">
      <alignment horizontal="center" vertical="top" wrapText="1"/>
    </xf>
    <xf numFmtId="49" fontId="8" fillId="0" borderId="10" xfId="81" applyNumberFormat="1" applyFont="1" applyBorder="1" applyProtection="1">
      <alignment horizontal="center" vertical="top"/>
    </xf>
    <xf numFmtId="0" fontId="8" fillId="0" borderId="3" xfId="13" applyNumberFormat="1" applyFont="1" applyBorder="1" applyProtection="1">
      <alignment vertical="top" wrapText="1"/>
    </xf>
    <xf numFmtId="49" fontId="8" fillId="0" borderId="10" xfId="6" applyNumberFormat="1" applyFont="1" applyBorder="1" applyProtection="1">
      <alignment horizontal="center" vertical="top" wrapText="1"/>
    </xf>
    <xf numFmtId="49" fontId="8" fillId="2" borderId="27" xfId="112" applyNumberFormat="1" applyFont="1" applyProtection="1">
      <alignment horizontal="center" vertical="center"/>
    </xf>
    <xf numFmtId="49" fontId="8" fillId="2" borderId="31" xfId="118" applyNumberFormat="1" applyFont="1" applyProtection="1">
      <alignment horizontal="center" vertical="center"/>
    </xf>
    <xf numFmtId="0" fontId="8" fillId="0" borderId="31" xfId="20" applyNumberFormat="1" applyFont="1" applyProtection="1">
      <alignment horizontal="center" vertical="center"/>
    </xf>
    <xf numFmtId="0" fontId="8" fillId="0" borderId="34" xfId="36" applyNumberFormat="1" applyFont="1" applyProtection="1">
      <alignment horizontal="center" vertical="center"/>
    </xf>
    <xf numFmtId="0" fontId="8" fillId="0" borderId="27" xfId="113" applyNumberFormat="1" applyFont="1" applyProtection="1">
      <alignment horizontal="left" vertical="top" wrapText="1"/>
    </xf>
    <xf numFmtId="49" fontId="8" fillId="2" borderId="30" xfId="10" applyNumberFormat="1" applyFont="1" applyProtection="1">
      <alignment horizontal="center" vertical="center" wrapText="1"/>
    </xf>
    <xf numFmtId="0" fontId="8" fillId="2" borderId="27" xfId="21" applyNumberFormat="1" applyFont="1" applyProtection="1">
      <alignment horizontal="center" vertical="top"/>
    </xf>
    <xf numFmtId="0" fontId="8" fillId="0" borderId="29" xfId="114" applyNumberFormat="1" applyFont="1" applyProtection="1">
      <alignment horizontal="left" vertical="top" wrapText="1"/>
    </xf>
    <xf numFmtId="49" fontId="8" fillId="2" borderId="29" xfId="12" applyNumberFormat="1" applyFont="1" applyProtection="1">
      <alignment horizontal="center" vertical="center" wrapText="1"/>
    </xf>
    <xf numFmtId="49" fontId="8" fillId="0" borderId="29" xfId="14" applyNumberFormat="1" applyFont="1" applyProtection="1">
      <alignment horizontal="center" vertical="top" wrapText="1"/>
    </xf>
    <xf numFmtId="49" fontId="8" fillId="0" borderId="3" xfId="14" applyNumberFormat="1" applyFont="1" applyBorder="1" applyProtection="1">
      <alignment horizontal="center" vertical="top" wrapText="1"/>
    </xf>
    <xf numFmtId="49" fontId="8" fillId="2" borderId="8" xfId="12" applyNumberFormat="1" applyFont="1" applyBorder="1" applyProtection="1">
      <alignment horizontal="center" vertical="center" wrapText="1"/>
    </xf>
    <xf numFmtId="49" fontId="8" fillId="0" borderId="6" xfId="14" applyNumberFormat="1" applyFont="1" applyBorder="1" applyProtection="1">
      <alignment horizontal="center" vertical="top" wrapText="1"/>
    </xf>
    <xf numFmtId="49" fontId="8" fillId="0" borderId="9" xfId="14" applyNumberFormat="1" applyFont="1" applyBorder="1" applyProtection="1">
      <alignment horizontal="center" vertical="top" wrapText="1"/>
    </xf>
    <xf numFmtId="49" fontId="8" fillId="0" borderId="8" xfId="14" applyNumberFormat="1" applyFont="1" applyBorder="1" applyProtection="1">
      <alignment horizontal="center" vertical="top" wrapText="1"/>
    </xf>
    <xf numFmtId="49" fontId="8" fillId="0" borderId="2" xfId="14" applyNumberFormat="1" applyFont="1" applyBorder="1" applyProtection="1">
      <alignment horizontal="center" vertical="top" wrapText="1"/>
    </xf>
    <xf numFmtId="0" fontId="8" fillId="0" borderId="29" xfId="14" applyNumberFormat="1" applyFont="1" applyProtection="1">
      <alignment horizontal="center" vertical="top" wrapText="1"/>
    </xf>
    <xf numFmtId="0" fontId="8" fillId="2" borderId="3" xfId="21" applyNumberFormat="1" applyFont="1" applyBorder="1" applyProtection="1">
      <alignment horizontal="center" vertical="top"/>
    </xf>
    <xf numFmtId="0" fontId="8" fillId="2" borderId="7" xfId="21" applyNumberFormat="1" applyFont="1" applyBorder="1" applyProtection="1">
      <alignment horizontal="center" vertical="top"/>
    </xf>
    <xf numFmtId="0" fontId="9" fillId="0" borderId="27" xfId="113" applyNumberFormat="1" applyFont="1" applyProtection="1">
      <alignment horizontal="left" vertical="top" wrapText="1"/>
    </xf>
    <xf numFmtId="49" fontId="9" fillId="2" borderId="30" xfId="10" applyNumberFormat="1" applyFont="1" applyProtection="1">
      <alignment horizontal="center" vertical="center" wrapText="1"/>
    </xf>
    <xf numFmtId="0" fontId="9" fillId="2" borderId="27" xfId="21" applyNumberFormat="1" applyFont="1" applyProtection="1">
      <alignment horizontal="center" vertical="top"/>
    </xf>
    <xf numFmtId="0" fontId="9" fillId="2" borderId="7" xfId="21" applyNumberFormat="1" applyFont="1" applyBorder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25" xfId="0" applyNumberFormat="1" applyFont="1" applyFill="1" applyBorder="1" applyAlignment="1" applyProtection="1">
      <alignment horizontal="center" vertical="center" wrapText="1"/>
    </xf>
    <xf numFmtId="0" fontId="8" fillId="0" borderId="2" xfId="5" applyNumberFormat="1" applyFont="1" applyBorder="1" applyProtection="1">
      <alignment vertical="top" wrapText="1"/>
    </xf>
    <xf numFmtId="49" fontId="8" fillId="0" borderId="2" xfId="6" applyNumberFormat="1" applyFont="1" applyBorder="1" applyProtection="1">
      <alignment horizontal="center" vertical="top" wrapText="1"/>
    </xf>
    <xf numFmtId="49" fontId="11" fillId="0" borderId="0" xfId="29" applyNumberFormat="1" applyFont="1" applyProtection="1">
      <alignment horizontal="center"/>
    </xf>
    <xf numFmtId="49" fontId="11" fillId="0" borderId="26" xfId="30" applyNumberFormat="1" applyFont="1" applyProtection="1">
      <alignment horizontal="center"/>
    </xf>
    <xf numFmtId="0" fontId="8" fillId="0" borderId="6" xfId="6" applyNumberFormat="1" applyFont="1" applyBorder="1" applyProtection="1">
      <alignment horizontal="center" vertical="top" wrapText="1"/>
    </xf>
    <xf numFmtId="0" fontId="12" fillId="0" borderId="27" xfId="75" applyNumberFormat="1" applyProtection="1">
      <alignment horizontal="center" vertical="center"/>
    </xf>
    <xf numFmtId="0" fontId="12" fillId="0" borderId="27" xfId="75" applyProtection="1">
      <alignment horizontal="center" vertical="center"/>
      <protection locked="0"/>
    </xf>
    <xf numFmtId="49" fontId="12" fillId="0" borderId="36" xfId="97" applyNumberFormat="1" applyProtection="1">
      <alignment horizontal="center" vertical="center" wrapText="1"/>
    </xf>
    <xf numFmtId="49" fontId="12" fillId="0" borderId="36" xfId="97" applyProtection="1">
      <alignment horizontal="center" vertical="center" wrapText="1"/>
      <protection locked="0"/>
    </xf>
    <xf numFmtId="49" fontId="12" fillId="0" borderId="27" xfId="74" applyNumberFormat="1" applyProtection="1">
      <alignment horizontal="center" vertical="center" wrapText="1"/>
    </xf>
    <xf numFmtId="49" fontId="12" fillId="0" borderId="27" xfId="74" applyProtection="1">
      <alignment horizontal="center" vertical="center" wrapText="1"/>
      <protection locked="0"/>
    </xf>
    <xf numFmtId="49" fontId="12" fillId="2" borderId="27" xfId="66" applyNumberFormat="1" applyProtection="1">
      <alignment horizontal="center" vertical="center" wrapText="1"/>
    </xf>
    <xf numFmtId="49" fontId="12" fillId="2" borderId="27" xfId="66" applyProtection="1">
      <alignment horizontal="center" vertical="center" wrapText="1"/>
      <protection locked="0"/>
    </xf>
    <xf numFmtId="0" fontId="12" fillId="0" borderId="0" xfId="71" applyNumberFormat="1" applyProtection="1">
      <alignment horizontal="center"/>
    </xf>
    <xf numFmtId="0" fontId="12" fillId="0" borderId="0" xfId="71" applyProtection="1">
      <alignment horizontal="center"/>
      <protection locked="0"/>
    </xf>
    <xf numFmtId="0" fontId="12" fillId="0" borderId="33" xfId="79" applyNumberFormat="1" applyProtection="1">
      <alignment horizontal="center"/>
    </xf>
    <xf numFmtId="0" fontId="12" fillId="0" borderId="33" xfId="79" applyProtection="1">
      <alignment horizontal="center"/>
      <protection locked="0"/>
    </xf>
    <xf numFmtId="0" fontId="12" fillId="0" borderId="26" xfId="83" applyNumberFormat="1" applyProtection="1">
      <alignment horizontal="center"/>
    </xf>
    <xf numFmtId="0" fontId="12" fillId="0" borderId="26" xfId="83" applyProtection="1">
      <alignment horizontal="center"/>
      <protection locked="0"/>
    </xf>
    <xf numFmtId="0" fontId="12" fillId="0" borderId="0" xfId="59" applyNumberFormat="1" applyProtection="1">
      <alignment horizontal="left"/>
    </xf>
    <xf numFmtId="0" fontId="12" fillId="0" borderId="0" xfId="59" applyProtection="1">
      <alignment horizontal="left"/>
      <protection locked="0"/>
    </xf>
    <xf numFmtId="49" fontId="12" fillId="0" borderId="33" xfId="87" applyNumberFormat="1" applyProtection="1">
      <alignment horizontal="center"/>
    </xf>
    <xf numFmtId="49" fontId="12" fillId="0" borderId="33" xfId="87" applyProtection="1">
      <alignment horizontal="center"/>
      <protection locked="0"/>
    </xf>
    <xf numFmtId="49" fontId="12" fillId="0" borderId="29" xfId="103" applyNumberFormat="1" applyProtection="1">
      <alignment horizontal="center" vertical="center" wrapText="1"/>
    </xf>
    <xf numFmtId="49" fontId="12" fillId="0" borderId="29" xfId="103" applyProtection="1">
      <alignment horizontal="center" vertical="center" wrapText="1"/>
      <protection locked="0"/>
    </xf>
    <xf numFmtId="49" fontId="12" fillId="2" borderId="26" xfId="3" applyNumberFormat="1" applyProtection="1">
      <alignment wrapText="1"/>
    </xf>
    <xf numFmtId="49" fontId="12" fillId="2" borderId="26" xfId="3" applyProtection="1">
      <alignment wrapText="1"/>
      <protection locked="0"/>
    </xf>
    <xf numFmtId="0" fontId="12" fillId="0" borderId="0" xfId="101" applyNumberFormat="1" applyProtection="1">
      <alignment horizontal="left" wrapText="1"/>
    </xf>
    <xf numFmtId="0" fontId="12" fillId="0" borderId="0" xfId="101" applyProtection="1">
      <alignment horizontal="left" wrapText="1"/>
      <protection locked="0"/>
    </xf>
    <xf numFmtId="0" fontId="13" fillId="0" borderId="0" xfId="99" applyNumberFormat="1" applyProtection="1">
      <alignment horizontal="left" vertical="top" wrapText="1"/>
    </xf>
    <xf numFmtId="0" fontId="13" fillId="0" borderId="0" xfId="99" applyProtection="1">
      <alignment horizontal="left" vertical="top" wrapText="1"/>
      <protection locked="0"/>
    </xf>
    <xf numFmtId="0" fontId="22" fillId="0" borderId="0" xfId="91" applyNumberFormat="1" applyProtection="1">
      <alignment horizontal="center" vertical="center"/>
    </xf>
    <xf numFmtId="0" fontId="22" fillId="0" borderId="0" xfId="91" applyProtection="1">
      <alignment horizontal="center" vertical="center"/>
      <protection locked="0"/>
    </xf>
    <xf numFmtId="49" fontId="12" fillId="0" borderId="27" xfId="84" applyNumberFormat="1" applyProtection="1">
      <alignment horizontal="center" vertical="center"/>
    </xf>
    <xf numFmtId="49" fontId="12" fillId="0" borderId="27" xfId="84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wrapText="1"/>
    </xf>
    <xf numFmtId="49" fontId="8" fillId="0" borderId="3" xfId="14" applyNumberFormat="1" applyFont="1" applyBorder="1" applyAlignment="1" applyProtection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49" fontId="8" fillId="0" borderId="7" xfId="14" applyNumberFormat="1" applyFont="1" applyBorder="1" applyAlignment="1" applyProtection="1">
      <alignment horizontal="center" vertical="top" wrapText="1"/>
    </xf>
    <xf numFmtId="49" fontId="8" fillId="0" borderId="8" xfId="14" applyNumberFormat="1" applyFont="1" applyBorder="1" applyAlignment="1" applyProtection="1">
      <alignment horizontal="center" vertical="top" wrapText="1"/>
    </xf>
    <xf numFmtId="49" fontId="8" fillId="0" borderId="13" xfId="14" applyNumberFormat="1" applyFont="1" applyBorder="1" applyAlignment="1" applyProtection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9" fontId="8" fillId="0" borderId="11" xfId="14" applyNumberFormat="1" applyFont="1" applyBorder="1" applyAlignment="1" applyProtection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49" fontId="8" fillId="0" borderId="15" xfId="14" applyNumberFormat="1" applyFont="1" applyBorder="1" applyAlignment="1" applyProtection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49" fontId="8" fillId="0" borderId="16" xfId="14" applyNumberFormat="1" applyFont="1" applyBorder="1" applyAlignment="1" applyProtection="1">
      <alignment horizontal="center" vertical="top" wrapText="1"/>
    </xf>
    <xf numFmtId="49" fontId="8" fillId="0" borderId="17" xfId="14" applyNumberFormat="1" applyFont="1" applyBorder="1" applyAlignment="1" applyProtection="1">
      <alignment horizontal="center" vertical="top" wrapText="1"/>
    </xf>
    <xf numFmtId="49" fontId="8" fillId="0" borderId="18" xfId="14" applyNumberFormat="1" applyFont="1" applyBorder="1" applyAlignment="1" applyProtection="1">
      <alignment horizontal="center" vertical="top" wrapText="1"/>
    </xf>
    <xf numFmtId="49" fontId="8" fillId="0" borderId="2" xfId="14" applyNumberFormat="1" applyFont="1" applyBorder="1" applyAlignment="1" applyProtection="1">
      <alignment horizontal="center" vertical="top" wrapText="1"/>
    </xf>
    <xf numFmtId="49" fontId="8" fillId="0" borderId="19" xfId="14" applyNumberFormat="1" applyFont="1" applyBorder="1" applyAlignment="1" applyProtection="1">
      <alignment horizontal="center" vertical="top" wrapText="1"/>
    </xf>
    <xf numFmtId="49" fontId="8" fillId="0" borderId="20" xfId="14" applyNumberFormat="1" applyFont="1" applyBorder="1" applyAlignment="1" applyProtection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8" fillId="0" borderId="3" xfId="14" applyNumberFormat="1" applyFont="1" applyBorder="1" applyAlignment="1" applyProtection="1">
      <alignment horizontal="center" vertical="top" wrapText="1"/>
    </xf>
    <xf numFmtId="0" fontId="10" fillId="0" borderId="6" xfId="0" applyFont="1" applyBorder="1" applyAlignment="1">
      <alignment horizontal="center" wrapText="1"/>
    </xf>
    <xf numFmtId="49" fontId="8" fillId="0" borderId="5" xfId="14" applyNumberFormat="1" applyFont="1" applyBorder="1" applyAlignment="1" applyProtection="1">
      <alignment horizontal="center" vertical="top" wrapText="1"/>
    </xf>
    <xf numFmtId="4" fontId="8" fillId="0" borderId="3" xfId="15" applyNumberFormat="1" applyFont="1" applyBorder="1" applyAlignment="1" applyProtection="1">
      <alignment vertical="top" wrapText="1"/>
    </xf>
    <xf numFmtId="4" fontId="8" fillId="0" borderId="7" xfId="15" applyNumberFormat="1" applyFont="1" applyBorder="1" applyAlignment="1" applyProtection="1">
      <alignment vertical="top" wrapText="1"/>
    </xf>
    <xf numFmtId="164" fontId="8" fillId="0" borderId="3" xfId="38" applyNumberFormat="1" applyFont="1" applyBorder="1" applyAlignment="1" applyProtection="1">
      <alignment vertical="top"/>
    </xf>
    <xf numFmtId="164" fontId="8" fillId="0" borderId="7" xfId="38" applyNumberFormat="1" applyFont="1" applyBorder="1" applyAlignment="1" applyProtection="1">
      <alignment vertical="top"/>
    </xf>
    <xf numFmtId="0" fontId="8" fillId="0" borderId="3" xfId="114" applyNumberFormat="1" applyFont="1" applyBorder="1" applyAlignment="1" applyProtection="1">
      <alignment horizontal="left" vertical="top" wrapText="1"/>
    </xf>
    <xf numFmtId="0" fontId="8" fillId="0" borderId="7" xfId="114" applyNumberFormat="1" applyFont="1" applyBorder="1" applyAlignment="1" applyProtection="1">
      <alignment horizontal="left" vertical="top" wrapText="1"/>
    </xf>
    <xf numFmtId="49" fontId="8" fillId="2" borderId="3" xfId="12" applyNumberFormat="1" applyFont="1" applyBorder="1" applyAlignment="1" applyProtection="1">
      <alignment horizontal="center" vertical="center" wrapText="1"/>
    </xf>
    <xf numFmtId="49" fontId="8" fillId="2" borderId="7" xfId="12" applyNumberFormat="1" applyFont="1" applyBorder="1" applyAlignment="1" applyProtection="1">
      <alignment horizontal="center" vertical="center" wrapText="1"/>
    </xf>
    <xf numFmtId="0" fontId="8" fillId="0" borderId="3" xfId="13" applyNumberFormat="1" applyFont="1" applyBorder="1" applyAlignment="1" applyProtection="1">
      <alignment vertical="top" wrapText="1"/>
    </xf>
    <xf numFmtId="0" fontId="8" fillId="0" borderId="7" xfId="13" applyNumberFormat="1" applyFont="1" applyBorder="1" applyAlignment="1" applyProtection="1">
      <alignment vertical="top" wrapText="1"/>
    </xf>
    <xf numFmtId="49" fontId="8" fillId="0" borderId="3" xfId="9" applyNumberFormat="1" applyFont="1" applyBorder="1" applyAlignment="1" applyProtection="1">
      <alignment horizontal="center" vertical="top" wrapText="1"/>
    </xf>
    <xf numFmtId="49" fontId="8" fillId="0" borderId="12" xfId="9" applyNumberFormat="1" applyFont="1" applyBorder="1" applyAlignment="1" applyProtection="1">
      <alignment horizontal="center" vertical="top" wrapText="1"/>
    </xf>
    <xf numFmtId="164" fontId="8" fillId="0" borderId="2" xfId="38" applyNumberFormat="1" applyFont="1" applyBorder="1" applyAlignment="1" applyProtection="1">
      <alignment vertical="top"/>
    </xf>
    <xf numFmtId="49" fontId="8" fillId="0" borderId="2" xfId="9" applyNumberFormat="1" applyFont="1" applyBorder="1" applyAlignment="1" applyProtection="1">
      <alignment horizontal="center" vertical="top" wrapText="1"/>
    </xf>
    <xf numFmtId="49" fontId="8" fillId="0" borderId="7" xfId="9" applyNumberFormat="1" applyFont="1" applyBorder="1" applyAlignment="1" applyProtection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6" xfId="13" applyNumberFormat="1" applyFont="1" applyBorder="1" applyAlignment="1" applyProtection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49" fontId="8" fillId="0" borderId="14" xfId="14" applyNumberFormat="1" applyFont="1" applyBorder="1" applyAlignment="1" applyProtection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8" fillId="0" borderId="6" xfId="14" applyNumberFormat="1" applyFont="1" applyBorder="1" applyAlignment="1" applyProtection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49" fontId="8" fillId="0" borderId="27" xfId="35" applyNumberFormat="1" applyFont="1" applyProtection="1">
      <alignment horizontal="center" vertical="center" wrapText="1"/>
    </xf>
    <xf numFmtId="49" fontId="8" fillId="0" borderId="27" xfId="35" applyFont="1" applyProtection="1">
      <alignment horizontal="center" vertical="center" wrapText="1"/>
      <protection locked="0"/>
    </xf>
    <xf numFmtId="4" fontId="8" fillId="0" borderId="2" xfId="15" applyNumberFormat="1" applyFont="1" applyBorder="1" applyAlignment="1" applyProtection="1">
      <alignment vertical="top" wrapText="1"/>
    </xf>
    <xf numFmtId="49" fontId="8" fillId="0" borderId="27" xfId="74" applyNumberFormat="1" applyFont="1" applyProtection="1">
      <alignment horizontal="center" vertical="center" wrapText="1"/>
    </xf>
    <xf numFmtId="49" fontId="8" fillId="0" borderId="27" xfId="74" applyFont="1" applyProtection="1">
      <alignment horizontal="center" vertical="center" wrapText="1"/>
      <protection locked="0"/>
    </xf>
    <xf numFmtId="0" fontId="8" fillId="0" borderId="2" xfId="13" applyNumberFormat="1" applyFont="1" applyBorder="1" applyAlignment="1" applyProtection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6" fillId="0" borderId="0" xfId="123" applyNumberFormat="1" applyFont="1" applyProtection="1">
      <alignment horizontal="center"/>
    </xf>
    <xf numFmtId="0" fontId="6" fillId="0" borderId="0" xfId="123" applyFont="1" applyProtection="1">
      <alignment horizontal="center"/>
      <protection locked="0"/>
    </xf>
    <xf numFmtId="49" fontId="8" fillId="2" borderId="2" xfId="12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8" fillId="0" borderId="2" xfId="114" applyNumberFormat="1" applyFont="1" applyBorder="1" applyAlignment="1" applyProtection="1">
      <alignment horizontal="left" vertical="top" wrapText="1"/>
    </xf>
    <xf numFmtId="49" fontId="6" fillId="0" borderId="33" xfId="31" applyNumberFormat="1" applyFont="1" applyProtection="1">
      <alignment horizontal="center"/>
    </xf>
    <xf numFmtId="49" fontId="6" fillId="0" borderId="33" xfId="31" applyFont="1" applyProtection="1">
      <alignment horizontal="center"/>
      <protection locked="0"/>
    </xf>
    <xf numFmtId="0" fontId="6" fillId="0" borderId="33" xfId="25" applyNumberFormat="1" applyFont="1" applyProtection="1">
      <alignment horizontal="center"/>
    </xf>
    <xf numFmtId="0" fontId="6" fillId="0" borderId="33" xfId="25" applyFont="1" applyProtection="1">
      <alignment horizontal="center"/>
      <protection locked="0"/>
    </xf>
    <xf numFmtId="0" fontId="6" fillId="0" borderId="0" xfId="116" applyNumberFormat="1" applyFont="1" applyProtection="1">
      <alignment horizontal="left"/>
    </xf>
    <xf numFmtId="0" fontId="6" fillId="0" borderId="0" xfId="116" applyFont="1" applyProtection="1">
      <alignment horizontal="left"/>
      <protection locked="0"/>
    </xf>
    <xf numFmtId="0" fontId="6" fillId="0" borderId="26" xfId="24" applyNumberFormat="1" applyFont="1" applyProtection="1">
      <alignment horizontal="center"/>
    </xf>
    <xf numFmtId="0" fontId="6" fillId="0" borderId="26" xfId="24" applyFont="1" applyProtection="1">
      <alignment horizontal="center"/>
      <protection locked="0"/>
    </xf>
    <xf numFmtId="49" fontId="8" fillId="2" borderId="27" xfId="66" applyNumberFormat="1" applyFont="1" applyProtection="1">
      <alignment horizontal="center" vertical="center" wrapText="1"/>
    </xf>
    <xf numFmtId="49" fontId="8" fillId="2" borderId="27" xfId="66" applyFont="1" applyProtection="1">
      <alignment horizontal="center" vertical="center" wrapText="1"/>
      <protection locked="0"/>
    </xf>
    <xf numFmtId="49" fontId="8" fillId="0" borderId="27" xfId="84" applyNumberFormat="1" applyFont="1" applyProtection="1">
      <alignment horizontal="center" vertical="center"/>
    </xf>
    <xf numFmtId="49" fontId="8" fillId="0" borderId="27" xfId="84" applyFont="1" applyProtection="1">
      <alignment horizontal="center" vertical="center"/>
      <protection locked="0"/>
    </xf>
    <xf numFmtId="49" fontId="8" fillId="0" borderId="29" xfId="103" applyNumberFormat="1" applyFont="1" applyProtection="1">
      <alignment horizontal="center" vertical="center" wrapText="1"/>
    </xf>
    <xf numFmtId="49" fontId="8" fillId="0" borderId="29" xfId="103" applyFont="1" applyProtection="1">
      <alignment horizontal="center" vertical="center" wrapText="1"/>
      <protection locked="0"/>
    </xf>
    <xf numFmtId="4" fontId="8" fillId="0" borderId="11" xfId="15" applyNumberFormat="1" applyFont="1" applyBorder="1" applyAlignment="1" applyProtection="1">
      <alignment vertical="top" wrapText="1"/>
    </xf>
    <xf numFmtId="49" fontId="8" fillId="0" borderId="27" xfId="40" applyNumberFormat="1" applyFont="1" applyProtection="1">
      <alignment horizontal="center" vertical="center"/>
    </xf>
    <xf numFmtId="49" fontId="8" fillId="0" borderId="27" xfId="40" applyFont="1" applyProtection="1">
      <alignment horizontal="center" vertical="center"/>
      <protection locked="0"/>
    </xf>
    <xf numFmtId="49" fontId="8" fillId="0" borderId="30" xfId="42" applyNumberFormat="1" applyFont="1" applyProtection="1">
      <alignment horizontal="center" vertical="center" wrapText="1"/>
    </xf>
    <xf numFmtId="49" fontId="8" fillId="0" borderId="30" xfId="42" applyFont="1" applyProtection="1">
      <alignment horizontal="center" vertical="center" wrapText="1"/>
      <protection locked="0"/>
    </xf>
    <xf numFmtId="0" fontId="2" fillId="0" borderId="0" xfId="41" applyNumberFormat="1" applyFont="1" applyProtection="1">
      <alignment horizontal="center" wrapText="1"/>
    </xf>
    <xf numFmtId="0" fontId="2" fillId="0" borderId="0" xfId="41" applyFont="1" applyProtection="1">
      <alignment horizontal="center" wrapText="1"/>
      <protection locked="0"/>
    </xf>
    <xf numFmtId="0" fontId="5" fillId="0" borderId="0" xfId="34" applyNumberFormat="1" applyFont="1" applyProtection="1">
      <alignment horizontal="center"/>
    </xf>
    <xf numFmtId="0" fontId="5" fillId="0" borderId="0" xfId="34" applyFont="1" applyProtection="1">
      <alignment horizontal="center"/>
      <protection locked="0"/>
    </xf>
    <xf numFmtId="0" fontId="8" fillId="0" borderId="27" xfId="111" applyNumberFormat="1" applyFont="1" applyProtection="1">
      <alignment horizontal="center" vertical="center" wrapText="1"/>
    </xf>
    <xf numFmtId="0" fontId="8" fillId="0" borderId="27" xfId="111" applyFont="1" applyProtection="1">
      <alignment horizontal="center" vertical="center" wrapText="1"/>
      <protection locked="0"/>
    </xf>
    <xf numFmtId="49" fontId="8" fillId="0" borderId="9" xfId="14" applyNumberFormat="1" applyFont="1" applyBorder="1" applyAlignment="1" applyProtection="1">
      <alignment horizontal="center" vertical="top" wrapText="1"/>
    </xf>
    <xf numFmtId="49" fontId="8" fillId="0" borderId="12" xfId="14" applyNumberFormat="1" applyFont="1" applyBorder="1" applyAlignment="1" applyProtection="1">
      <alignment horizontal="center" vertical="top" wrapText="1"/>
    </xf>
    <xf numFmtId="49" fontId="8" fillId="0" borderId="8" xfId="74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49" fontId="8" fillId="0" borderId="9" xfId="74" applyFont="1" applyBorder="1" applyAlignment="1" applyProtection="1">
      <alignment horizontal="center" vertical="center" wrapText="1"/>
      <protection locked="0"/>
    </xf>
    <xf numFmtId="49" fontId="8" fillId="0" borderId="5" xfId="74" applyFont="1" applyBorder="1" applyAlignment="1" applyProtection="1">
      <alignment horizontal="center" vertical="center" wrapText="1"/>
      <protection locked="0"/>
    </xf>
    <xf numFmtId="49" fontId="8" fillId="0" borderId="0" xfId="74" applyFont="1" applyBorder="1" applyAlignment="1" applyProtection="1">
      <alignment horizontal="center" vertical="center" wrapText="1"/>
      <protection locked="0"/>
    </xf>
    <xf numFmtId="49" fontId="8" fillId="0" borderId="10" xfId="74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124">
    <cellStyle name="br" xfId="1"/>
    <cellStyle name="col" xfId="2"/>
    <cellStyle name="st110" xfId="3"/>
    <cellStyle name="st111" xfId="4"/>
    <cellStyle name="st112" xfId="5"/>
    <cellStyle name="st113" xfId="6"/>
    <cellStyle name="st114" xfId="7"/>
    <cellStyle name="st115" xfId="8"/>
    <cellStyle name="st116" xfId="9"/>
    <cellStyle name="st117" xfId="10"/>
    <cellStyle name="st118" xfId="11"/>
    <cellStyle name="st119" xfId="12"/>
    <cellStyle name="st120" xfId="13"/>
    <cellStyle name="st121" xfId="14"/>
    <cellStyle name="st122" xfId="15"/>
    <cellStyle name="style0" xfId="16"/>
    <cellStyle name="td" xfId="17"/>
    <cellStyle name="tr" xfId="18"/>
    <cellStyle name="xl100" xfId="19"/>
    <cellStyle name="xl101" xfId="20"/>
    <cellStyle name="xl102" xfId="21"/>
    <cellStyle name="xl103" xfId="22"/>
    <cellStyle name="xl104" xfId="23"/>
    <cellStyle name="xl105" xfId="24"/>
    <cellStyle name="xl106" xfId="25"/>
    <cellStyle name="xl107" xfId="26"/>
    <cellStyle name="xl108" xfId="27"/>
    <cellStyle name="xl109" xfId="28"/>
    <cellStyle name="xl110" xfId="29"/>
    <cellStyle name="xl111" xfId="30"/>
    <cellStyle name="xl112" xfId="31"/>
    <cellStyle name="xl113" xfId="32"/>
    <cellStyle name="xl114" xfId="33"/>
    <cellStyle name="xl115" xfId="34"/>
    <cellStyle name="xl116" xfId="35"/>
    <cellStyle name="xl117" xfId="36"/>
    <cellStyle name="xl118" xfId="37"/>
    <cellStyle name="xl119" xfId="38"/>
    <cellStyle name="xl120" xfId="39"/>
    <cellStyle name="xl121" xfId="40"/>
    <cellStyle name="xl122" xfId="41"/>
    <cellStyle name="xl123" xfId="42"/>
    <cellStyle name="xl124" xfId="43"/>
    <cellStyle name="xl125" xfId="44"/>
    <cellStyle name="xl21" xfId="45"/>
    <cellStyle name="xl22" xfId="46"/>
    <cellStyle name="xl23" xfId="47"/>
    <cellStyle name="xl24" xfId="48"/>
    <cellStyle name="xl25" xfId="49"/>
    <cellStyle name="xl26" xfId="50"/>
    <cellStyle name="xl27" xfId="51"/>
    <cellStyle name="xl28" xfId="52"/>
    <cellStyle name="xl29" xfId="53"/>
    <cellStyle name="xl30" xfId="54"/>
    <cellStyle name="xl31" xfId="55"/>
    <cellStyle name="xl32" xfId="56"/>
    <cellStyle name="xl33" xfId="57"/>
    <cellStyle name="xl34" xfId="58"/>
    <cellStyle name="xl35" xfId="59"/>
    <cellStyle name="xl36" xfId="60"/>
    <cellStyle name="xl37" xfId="61"/>
    <cellStyle name="xl38" xfId="62"/>
    <cellStyle name="xl39" xfId="63"/>
    <cellStyle name="xl40" xfId="64"/>
    <cellStyle name="xl41" xfId="65"/>
    <cellStyle name="xl42" xfId="66"/>
    <cellStyle name="xl43" xfId="67"/>
    <cellStyle name="xl44" xfId="68"/>
    <cellStyle name="xl45" xfId="69"/>
    <cellStyle name="xl46" xfId="70"/>
    <cellStyle name="xl47" xfId="71"/>
    <cellStyle name="xl48" xfId="72"/>
    <cellStyle name="xl49" xfId="73"/>
    <cellStyle name="xl50" xfId="74"/>
    <cellStyle name="xl51" xfId="75"/>
    <cellStyle name="xl52" xfId="76"/>
    <cellStyle name="xl53" xfId="77"/>
    <cellStyle name="xl54" xfId="78"/>
    <cellStyle name="xl55" xfId="79"/>
    <cellStyle name="xl56" xfId="80"/>
    <cellStyle name="xl57" xfId="81"/>
    <cellStyle name="xl58" xfId="82"/>
    <cellStyle name="xl59" xfId="83"/>
    <cellStyle name="xl60" xfId="84"/>
    <cellStyle name="xl61" xfId="85"/>
    <cellStyle name="xl62" xfId="86"/>
    <cellStyle name="xl63" xfId="87"/>
    <cellStyle name="xl64" xfId="88"/>
    <cellStyle name="xl65" xfId="89"/>
    <cellStyle name="xl66" xfId="90"/>
    <cellStyle name="xl67" xfId="91"/>
    <cellStyle name="xl68" xfId="92"/>
    <cellStyle name="xl69" xfId="93"/>
    <cellStyle name="xl70" xfId="94"/>
    <cellStyle name="xl71" xfId="95"/>
    <cellStyle name="xl72" xfId="96"/>
    <cellStyle name="xl73" xfId="97"/>
    <cellStyle name="xl74" xfId="98"/>
    <cellStyle name="xl75" xfId="99"/>
    <cellStyle name="xl76" xfId="100"/>
    <cellStyle name="xl77" xfId="101"/>
    <cellStyle name="xl78" xfId="102"/>
    <cellStyle name="xl79" xfId="103"/>
    <cellStyle name="xl80" xfId="104"/>
    <cellStyle name="xl81" xfId="105"/>
    <cellStyle name="xl82" xfId="106"/>
    <cellStyle name="xl83" xfId="107"/>
    <cellStyle name="xl84" xfId="108"/>
    <cellStyle name="xl85" xfId="109"/>
    <cellStyle name="xl86" xfId="110"/>
    <cellStyle name="xl87" xfId="111"/>
    <cellStyle name="xl88" xfId="112"/>
    <cellStyle name="xl89" xfId="113"/>
    <cellStyle name="xl90" xfId="114"/>
    <cellStyle name="xl91" xfId="115"/>
    <cellStyle name="xl92" xfId="116"/>
    <cellStyle name="xl93" xfId="117"/>
    <cellStyle name="xl94" xfId="118"/>
    <cellStyle name="xl95" xfId="119"/>
    <cellStyle name="xl96" xfId="120"/>
    <cellStyle name="xl97" xfId="121"/>
    <cellStyle name="xl98" xfId="122"/>
    <cellStyle name="xl99" xfId="12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showGridLines="0" zoomScale="85" zoomScaleNormal="85" workbookViewId="0"/>
  </sheetViews>
  <sheetFormatPr defaultRowHeight="15"/>
  <cols>
    <col min="1" max="1" width="55.85546875" style="1" customWidth="1"/>
    <col min="2" max="2" width="8.5703125" style="1" customWidth="1"/>
    <col min="3" max="3" width="21.85546875" style="1" customWidth="1"/>
    <col min="4" max="4" width="14.140625" style="1" customWidth="1"/>
    <col min="5" max="5" width="13.42578125" style="1" customWidth="1"/>
    <col min="6" max="6" width="19.5703125" style="1" customWidth="1"/>
    <col min="7" max="9" width="13.42578125" style="1" customWidth="1"/>
    <col min="10" max="10" width="19.140625" style="1" customWidth="1"/>
    <col min="11" max="11" width="13.42578125" style="1" customWidth="1"/>
    <col min="12" max="12" width="13.7109375" style="1" customWidth="1"/>
    <col min="13" max="13" width="19.85546875" style="1" customWidth="1"/>
    <col min="14" max="16" width="13.7109375" style="1" customWidth="1"/>
    <col min="17" max="17" width="18.140625" style="1" customWidth="1"/>
    <col min="18" max="19" width="13.7109375" style="1" customWidth="1"/>
    <col min="20" max="20" width="20.5703125" style="1" customWidth="1"/>
    <col min="21" max="22" width="13.7109375" style="1" customWidth="1"/>
    <col min="23" max="23" width="19" style="1" customWidth="1"/>
    <col min="24" max="25" width="13.7109375" style="1" customWidth="1"/>
    <col min="26" max="26" width="18.42578125" style="1" customWidth="1"/>
    <col min="27" max="28" width="13.7109375" style="1" customWidth="1"/>
    <col min="29" max="29" width="11.85546875" style="1" customWidth="1"/>
    <col min="30" max="30" width="7.85546875" style="1" customWidth="1"/>
    <col min="31" max="31" width="9" style="1" customWidth="1"/>
    <col min="32" max="104" width="17.140625" style="1" customWidth="1"/>
    <col min="105" max="16384" width="9.140625" style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142" t="s">
        <v>0</v>
      </c>
      <c r="AP1" s="143"/>
      <c r="AQ1" s="143"/>
      <c r="AR1" s="143"/>
      <c r="AS1" s="143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143"/>
      <c r="AP2" s="143"/>
      <c r="AQ2" s="143"/>
      <c r="AR2" s="143"/>
      <c r="AS2" s="143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43"/>
      <c r="AP3" s="143"/>
      <c r="AQ3" s="143"/>
      <c r="AR3" s="143"/>
      <c r="AS3" s="143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126" t="s">
        <v>2</v>
      </c>
      <c r="M4" s="127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3"/>
      <c r="AP4" s="143"/>
      <c r="AQ4" s="143"/>
      <c r="AR4" s="143"/>
      <c r="AS4" s="143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3"/>
      <c r="AP5" s="143"/>
      <c r="AQ5" s="143"/>
      <c r="AR5" s="143"/>
      <c r="AS5" s="143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.2" customHeight="1">
      <c r="A6" s="17" t="s">
        <v>3</v>
      </c>
      <c r="B6" s="138" t="s">
        <v>4</v>
      </c>
      <c r="C6" s="139"/>
      <c r="D6" s="139"/>
      <c r="E6" s="139"/>
      <c r="F6" s="139"/>
      <c r="G6" s="139"/>
      <c r="H6" s="139"/>
      <c r="I6" s="139"/>
      <c r="J6" s="13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3"/>
      <c r="AP6" s="143"/>
      <c r="AQ6" s="143"/>
      <c r="AR6" s="143"/>
      <c r="AS6" s="143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.2" customHeight="1">
      <c r="A7" s="23" t="s">
        <v>5</v>
      </c>
      <c r="B7" s="138" t="s">
        <v>6</v>
      </c>
      <c r="C7" s="139"/>
      <c r="D7" s="139"/>
      <c r="E7" s="139"/>
      <c r="F7" s="139"/>
      <c r="G7" s="139"/>
      <c r="H7" s="139"/>
      <c r="I7" s="139"/>
      <c r="J7" s="13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0"/>
      <c r="AQ7" s="141"/>
      <c r="AR7" s="141"/>
      <c r="AS7" s="141"/>
      <c r="AT7" s="141"/>
      <c r="AU7" s="141"/>
      <c r="AV7" s="141"/>
      <c r="AW7" s="141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7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124" t="s">
        <v>8</v>
      </c>
      <c r="C10" s="122" t="s">
        <v>9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2" t="s">
        <v>10</v>
      </c>
      <c r="AD10" s="124" t="s">
        <v>11</v>
      </c>
      <c r="AE10" s="125"/>
      <c r="AF10" s="122" t="s">
        <v>12</v>
      </c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0" t="s">
        <v>12</v>
      </c>
      <c r="AU10" s="121"/>
      <c r="AV10" s="121"/>
      <c r="AW10" s="121"/>
      <c r="AX10" s="121"/>
      <c r="AY10" s="121"/>
      <c r="AZ10" s="121"/>
      <c r="BA10" s="121"/>
      <c r="BB10" s="121"/>
      <c r="BC10" s="121"/>
      <c r="BD10" s="122" t="s">
        <v>13</v>
      </c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2" t="s">
        <v>14</v>
      </c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2" t="s">
        <v>15</v>
      </c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2" t="s">
        <v>16</v>
      </c>
      <c r="DA10" s="4"/>
    </row>
    <row r="11" spans="1:105" ht="45" customHeight="1">
      <c r="A11" s="26"/>
      <c r="B11" s="125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5"/>
      <c r="AE11" s="125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4"/>
    </row>
    <row r="12" spans="1:105" ht="12.75" customHeight="1">
      <c r="A12" s="26"/>
      <c r="B12" s="125"/>
      <c r="C12" s="122" t="s">
        <v>17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2" t="s">
        <v>18</v>
      </c>
      <c r="X12" s="123"/>
      <c r="Y12" s="123"/>
      <c r="Z12" s="123"/>
      <c r="AA12" s="123"/>
      <c r="AB12" s="123"/>
      <c r="AC12" s="123"/>
      <c r="AD12" s="125"/>
      <c r="AE12" s="125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4"/>
    </row>
    <row r="13" spans="1:105" ht="39" customHeight="1">
      <c r="A13" s="27" t="s">
        <v>19</v>
      </c>
      <c r="B13" s="125"/>
      <c r="C13" s="146" t="s">
        <v>20</v>
      </c>
      <c r="D13" s="147"/>
      <c r="E13" s="147"/>
      <c r="F13" s="122" t="s">
        <v>21</v>
      </c>
      <c r="G13" s="123"/>
      <c r="H13" s="123"/>
      <c r="I13" s="123"/>
      <c r="J13" s="122" t="s">
        <v>22</v>
      </c>
      <c r="K13" s="123"/>
      <c r="L13" s="123"/>
      <c r="M13" s="122" t="s">
        <v>23</v>
      </c>
      <c r="N13" s="123"/>
      <c r="O13" s="123"/>
      <c r="P13" s="123"/>
      <c r="Q13" s="122" t="s">
        <v>24</v>
      </c>
      <c r="R13" s="123"/>
      <c r="S13" s="123"/>
      <c r="T13" s="122" t="s">
        <v>25</v>
      </c>
      <c r="U13" s="123"/>
      <c r="V13" s="123"/>
      <c r="W13" s="122" t="s">
        <v>26</v>
      </c>
      <c r="X13" s="123"/>
      <c r="Y13" s="123"/>
      <c r="Z13" s="122" t="s">
        <v>27</v>
      </c>
      <c r="AA13" s="123"/>
      <c r="AB13" s="123"/>
      <c r="AC13" s="123"/>
      <c r="AD13" s="125"/>
      <c r="AE13" s="125"/>
      <c r="AF13" s="122" t="s">
        <v>28</v>
      </c>
      <c r="AG13" s="123"/>
      <c r="AH13" s="123"/>
      <c r="AI13" s="123"/>
      <c r="AJ13" s="123"/>
      <c r="AK13" s="123"/>
      <c r="AL13" s="123"/>
      <c r="AM13" s="123"/>
      <c r="AN13" s="122" t="s">
        <v>29</v>
      </c>
      <c r="AO13" s="123"/>
      <c r="AP13" s="123"/>
      <c r="AQ13" s="123"/>
      <c r="AR13" s="122" t="s">
        <v>30</v>
      </c>
      <c r="AS13" s="123"/>
      <c r="AT13" s="122" t="s">
        <v>30</v>
      </c>
      <c r="AU13" s="123"/>
      <c r="AV13" s="122" t="s">
        <v>31</v>
      </c>
      <c r="AW13" s="123"/>
      <c r="AX13" s="123"/>
      <c r="AY13" s="123"/>
      <c r="AZ13" s="123"/>
      <c r="BA13" s="123"/>
      <c r="BB13" s="123"/>
      <c r="BC13" s="123"/>
      <c r="BD13" s="122" t="s">
        <v>28</v>
      </c>
      <c r="BE13" s="123"/>
      <c r="BF13" s="123"/>
      <c r="BG13" s="123"/>
      <c r="BH13" s="123"/>
      <c r="BI13" s="123"/>
      <c r="BJ13" s="123"/>
      <c r="BK13" s="123"/>
      <c r="BL13" s="122" t="s">
        <v>29</v>
      </c>
      <c r="BM13" s="123"/>
      <c r="BN13" s="123"/>
      <c r="BO13" s="123"/>
      <c r="BP13" s="122" t="s">
        <v>30</v>
      </c>
      <c r="BQ13" s="123"/>
      <c r="BR13" s="123"/>
      <c r="BS13" s="123"/>
      <c r="BT13" s="122" t="s">
        <v>31</v>
      </c>
      <c r="BU13" s="123"/>
      <c r="BV13" s="123"/>
      <c r="BW13" s="123"/>
      <c r="BX13" s="123"/>
      <c r="BY13" s="123"/>
      <c r="BZ13" s="123"/>
      <c r="CA13" s="123"/>
      <c r="CB13" s="122" t="s">
        <v>28</v>
      </c>
      <c r="CC13" s="123"/>
      <c r="CD13" s="123"/>
      <c r="CE13" s="123"/>
      <c r="CF13" s="122" t="s">
        <v>29</v>
      </c>
      <c r="CG13" s="123"/>
      <c r="CH13" s="123"/>
      <c r="CI13" s="123"/>
      <c r="CJ13" s="122" t="s">
        <v>30</v>
      </c>
      <c r="CK13" s="123"/>
      <c r="CL13" s="123"/>
      <c r="CM13" s="123"/>
      <c r="CN13" s="122" t="s">
        <v>28</v>
      </c>
      <c r="CO13" s="123"/>
      <c r="CP13" s="123"/>
      <c r="CQ13" s="123"/>
      <c r="CR13" s="122" t="s">
        <v>29</v>
      </c>
      <c r="CS13" s="123"/>
      <c r="CT13" s="123"/>
      <c r="CU13" s="123"/>
      <c r="CV13" s="122" t="s">
        <v>30</v>
      </c>
      <c r="CW13" s="123"/>
      <c r="CX13" s="123"/>
      <c r="CY13" s="123"/>
      <c r="CZ13" s="123"/>
      <c r="DA13" s="4"/>
    </row>
    <row r="14" spans="1:105" ht="51" customHeight="1">
      <c r="A14" s="28"/>
      <c r="B14" s="125"/>
      <c r="C14" s="122" t="s">
        <v>32</v>
      </c>
      <c r="D14" s="122" t="s">
        <v>33</v>
      </c>
      <c r="E14" s="122" t="s">
        <v>34</v>
      </c>
      <c r="F14" s="122" t="s">
        <v>32</v>
      </c>
      <c r="G14" s="122" t="s">
        <v>33</v>
      </c>
      <c r="H14" s="122" t="s">
        <v>34</v>
      </c>
      <c r="I14" s="122" t="s">
        <v>35</v>
      </c>
      <c r="J14" s="122" t="s">
        <v>32</v>
      </c>
      <c r="K14" s="122" t="s">
        <v>36</v>
      </c>
      <c r="L14" s="122" t="s">
        <v>34</v>
      </c>
      <c r="M14" s="122" t="s">
        <v>32</v>
      </c>
      <c r="N14" s="122" t="s">
        <v>36</v>
      </c>
      <c r="O14" s="122" t="s">
        <v>34</v>
      </c>
      <c r="P14" s="122" t="s">
        <v>35</v>
      </c>
      <c r="Q14" s="122" t="s">
        <v>32</v>
      </c>
      <c r="R14" s="122" t="s">
        <v>36</v>
      </c>
      <c r="S14" s="122" t="s">
        <v>34</v>
      </c>
      <c r="T14" s="122" t="s">
        <v>32</v>
      </c>
      <c r="U14" s="122" t="s">
        <v>36</v>
      </c>
      <c r="V14" s="122" t="s">
        <v>34</v>
      </c>
      <c r="W14" s="122" t="s">
        <v>32</v>
      </c>
      <c r="X14" s="122" t="s">
        <v>33</v>
      </c>
      <c r="Y14" s="122" t="s">
        <v>34</v>
      </c>
      <c r="Z14" s="122" t="s">
        <v>32</v>
      </c>
      <c r="AA14" s="122" t="s">
        <v>36</v>
      </c>
      <c r="AB14" s="122" t="s">
        <v>34</v>
      </c>
      <c r="AC14" s="123"/>
      <c r="AD14" s="124" t="s">
        <v>37</v>
      </c>
      <c r="AE14" s="124" t="s">
        <v>38</v>
      </c>
      <c r="AF14" s="124" t="s">
        <v>39</v>
      </c>
      <c r="AG14" s="125"/>
      <c r="AH14" s="122" t="s">
        <v>40</v>
      </c>
      <c r="AI14" s="123"/>
      <c r="AJ14" s="122" t="s">
        <v>41</v>
      </c>
      <c r="AK14" s="123"/>
      <c r="AL14" s="122" t="s">
        <v>42</v>
      </c>
      <c r="AM14" s="123"/>
      <c r="AN14" s="122" t="s">
        <v>39</v>
      </c>
      <c r="AO14" s="122" t="s">
        <v>40</v>
      </c>
      <c r="AP14" s="122" t="s">
        <v>41</v>
      </c>
      <c r="AQ14" s="122" t="s">
        <v>42</v>
      </c>
      <c r="AR14" s="122" t="s">
        <v>39</v>
      </c>
      <c r="AS14" s="122" t="s">
        <v>40</v>
      </c>
      <c r="AT14" s="122" t="s">
        <v>41</v>
      </c>
      <c r="AU14" s="122" t="s">
        <v>42</v>
      </c>
      <c r="AV14" s="122" t="s">
        <v>39</v>
      </c>
      <c r="AW14" s="122" t="s">
        <v>43</v>
      </c>
      <c r="AX14" s="123"/>
      <c r="AY14" s="123"/>
      <c r="AZ14" s="122" t="s">
        <v>39</v>
      </c>
      <c r="BA14" s="122" t="s">
        <v>44</v>
      </c>
      <c r="BB14" s="123"/>
      <c r="BC14" s="123"/>
      <c r="BD14" s="122" t="s">
        <v>39</v>
      </c>
      <c r="BE14" s="123"/>
      <c r="BF14" s="122" t="s">
        <v>40</v>
      </c>
      <c r="BG14" s="123"/>
      <c r="BH14" s="122" t="s">
        <v>41</v>
      </c>
      <c r="BI14" s="123"/>
      <c r="BJ14" s="136" t="s">
        <v>42</v>
      </c>
      <c r="BK14" s="137"/>
      <c r="BL14" s="122" t="s">
        <v>39</v>
      </c>
      <c r="BM14" s="122" t="s">
        <v>40</v>
      </c>
      <c r="BN14" s="122" t="s">
        <v>41</v>
      </c>
      <c r="BO14" s="122" t="s">
        <v>42</v>
      </c>
      <c r="BP14" s="122" t="s">
        <v>39</v>
      </c>
      <c r="BQ14" s="122" t="s">
        <v>40</v>
      </c>
      <c r="BR14" s="122" t="s">
        <v>41</v>
      </c>
      <c r="BS14" s="122" t="s">
        <v>42</v>
      </c>
      <c r="BT14" s="122" t="s">
        <v>39</v>
      </c>
      <c r="BU14" s="122" t="s">
        <v>43</v>
      </c>
      <c r="BV14" s="123"/>
      <c r="BW14" s="123"/>
      <c r="BX14" s="122" t="s">
        <v>39</v>
      </c>
      <c r="BY14" s="122" t="s">
        <v>44</v>
      </c>
      <c r="BZ14" s="123"/>
      <c r="CA14" s="123"/>
      <c r="CB14" s="122" t="s">
        <v>39</v>
      </c>
      <c r="CC14" s="122" t="s">
        <v>40</v>
      </c>
      <c r="CD14" s="122" t="s">
        <v>41</v>
      </c>
      <c r="CE14" s="122" t="s">
        <v>42</v>
      </c>
      <c r="CF14" s="122" t="s">
        <v>39</v>
      </c>
      <c r="CG14" s="122" t="s">
        <v>40</v>
      </c>
      <c r="CH14" s="122" t="s">
        <v>41</v>
      </c>
      <c r="CI14" s="122" t="s">
        <v>42</v>
      </c>
      <c r="CJ14" s="122" t="s">
        <v>39</v>
      </c>
      <c r="CK14" s="122" t="s">
        <v>40</v>
      </c>
      <c r="CL14" s="122" t="s">
        <v>41</v>
      </c>
      <c r="CM14" s="122" t="s">
        <v>42</v>
      </c>
      <c r="CN14" s="122" t="s">
        <v>39</v>
      </c>
      <c r="CO14" s="122" t="s">
        <v>40</v>
      </c>
      <c r="CP14" s="122" t="s">
        <v>41</v>
      </c>
      <c r="CQ14" s="122" t="s">
        <v>42</v>
      </c>
      <c r="CR14" s="122" t="s">
        <v>39</v>
      </c>
      <c r="CS14" s="122" t="s">
        <v>40</v>
      </c>
      <c r="CT14" s="122" t="s">
        <v>41</v>
      </c>
      <c r="CU14" s="122" t="s">
        <v>42</v>
      </c>
      <c r="CV14" s="122" t="s">
        <v>39</v>
      </c>
      <c r="CW14" s="122" t="s">
        <v>40</v>
      </c>
      <c r="CX14" s="122" t="s">
        <v>41</v>
      </c>
      <c r="CY14" s="122" t="s">
        <v>42</v>
      </c>
      <c r="CZ14" s="123"/>
      <c r="DA14" s="4"/>
    </row>
    <row r="15" spans="1:105" ht="12.75" customHeight="1">
      <c r="A15" s="26"/>
      <c r="B15" s="125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5"/>
      <c r="AE15" s="125"/>
      <c r="AF15" s="124" t="s">
        <v>45</v>
      </c>
      <c r="AG15" s="120" t="s">
        <v>46</v>
      </c>
      <c r="AH15" s="122" t="s">
        <v>45</v>
      </c>
      <c r="AI15" s="120" t="s">
        <v>46</v>
      </c>
      <c r="AJ15" s="122" t="s">
        <v>45</v>
      </c>
      <c r="AK15" s="120" t="s">
        <v>46</v>
      </c>
      <c r="AL15" s="122" t="s">
        <v>45</v>
      </c>
      <c r="AM15" s="120" t="s">
        <v>46</v>
      </c>
      <c r="AN15" s="123"/>
      <c r="AO15" s="123"/>
      <c r="AP15" s="123"/>
      <c r="AQ15" s="123"/>
      <c r="AR15" s="123"/>
      <c r="AS15" s="123"/>
      <c r="AT15" s="123"/>
      <c r="AU15" s="123"/>
      <c r="AV15" s="123"/>
      <c r="AW15" s="122" t="s">
        <v>40</v>
      </c>
      <c r="AX15" s="122" t="s">
        <v>41</v>
      </c>
      <c r="AY15" s="122" t="s">
        <v>42</v>
      </c>
      <c r="AZ15" s="123"/>
      <c r="BA15" s="122" t="s">
        <v>40</v>
      </c>
      <c r="BB15" s="122" t="s">
        <v>41</v>
      </c>
      <c r="BC15" s="122" t="s">
        <v>42</v>
      </c>
      <c r="BD15" s="124" t="s">
        <v>45</v>
      </c>
      <c r="BE15" s="120" t="s">
        <v>46</v>
      </c>
      <c r="BF15" s="122" t="s">
        <v>45</v>
      </c>
      <c r="BG15" s="120" t="s">
        <v>46</v>
      </c>
      <c r="BH15" s="122" t="s">
        <v>45</v>
      </c>
      <c r="BI15" s="120" t="s">
        <v>46</v>
      </c>
      <c r="BJ15" s="122" t="s">
        <v>45</v>
      </c>
      <c r="BK15" s="120" t="s">
        <v>46</v>
      </c>
      <c r="BL15" s="123"/>
      <c r="BM15" s="123"/>
      <c r="BN15" s="123"/>
      <c r="BO15" s="123"/>
      <c r="BP15" s="123"/>
      <c r="BQ15" s="123"/>
      <c r="BR15" s="123"/>
      <c r="BS15" s="123"/>
      <c r="BT15" s="123"/>
      <c r="BU15" s="122" t="s">
        <v>40</v>
      </c>
      <c r="BV15" s="122" t="s">
        <v>41</v>
      </c>
      <c r="BW15" s="122" t="s">
        <v>42</v>
      </c>
      <c r="BX15" s="123"/>
      <c r="BY15" s="122" t="s">
        <v>40</v>
      </c>
      <c r="BZ15" s="122" t="s">
        <v>41</v>
      </c>
      <c r="CA15" s="122" t="s">
        <v>42</v>
      </c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4"/>
    </row>
    <row r="16" spans="1:105" ht="12.75" customHeight="1">
      <c r="A16" s="26"/>
      <c r="B16" s="125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5"/>
      <c r="AE16" s="125"/>
      <c r="AF16" s="125"/>
      <c r="AG16" s="121"/>
      <c r="AH16" s="123"/>
      <c r="AI16" s="121"/>
      <c r="AJ16" s="123"/>
      <c r="AK16" s="121"/>
      <c r="AL16" s="123"/>
      <c r="AM16" s="121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5"/>
      <c r="BE16" s="121"/>
      <c r="BF16" s="123"/>
      <c r="BG16" s="121"/>
      <c r="BH16" s="123"/>
      <c r="BI16" s="121"/>
      <c r="BJ16" s="123"/>
      <c r="BK16" s="121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4"/>
    </row>
    <row r="17" spans="1:105" ht="12.75" customHeight="1">
      <c r="A17" s="26"/>
      <c r="B17" s="125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5"/>
      <c r="AE17" s="125"/>
      <c r="AF17" s="125"/>
      <c r="AG17" s="121"/>
      <c r="AH17" s="123"/>
      <c r="AI17" s="121"/>
      <c r="AJ17" s="123"/>
      <c r="AK17" s="121"/>
      <c r="AL17" s="123"/>
      <c r="AM17" s="121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5"/>
      <c r="BE17" s="121"/>
      <c r="BF17" s="123"/>
      <c r="BG17" s="121"/>
      <c r="BH17" s="123"/>
      <c r="BI17" s="121"/>
      <c r="BJ17" s="123"/>
      <c r="BK17" s="121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4"/>
    </row>
    <row r="18" spans="1:105" ht="12.75" customHeight="1">
      <c r="A18" s="26"/>
      <c r="B18" s="125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5"/>
      <c r="AE18" s="125"/>
      <c r="AF18" s="125"/>
      <c r="AG18" s="121"/>
      <c r="AH18" s="123"/>
      <c r="AI18" s="121"/>
      <c r="AJ18" s="123"/>
      <c r="AK18" s="121"/>
      <c r="AL18" s="123"/>
      <c r="AM18" s="121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5"/>
      <c r="BE18" s="121"/>
      <c r="BF18" s="123"/>
      <c r="BG18" s="121"/>
      <c r="BH18" s="123"/>
      <c r="BI18" s="121"/>
      <c r="BJ18" s="123"/>
      <c r="BK18" s="121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4"/>
    </row>
    <row r="19" spans="1:105" ht="36.75" customHeight="1">
      <c r="A19" s="26"/>
      <c r="B19" s="125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5"/>
      <c r="AE19" s="125"/>
      <c r="AF19" s="125"/>
      <c r="AG19" s="121"/>
      <c r="AH19" s="123"/>
      <c r="AI19" s="121"/>
      <c r="AJ19" s="123"/>
      <c r="AK19" s="121"/>
      <c r="AL19" s="123"/>
      <c r="AM19" s="121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5"/>
      <c r="BE19" s="121"/>
      <c r="BF19" s="123"/>
      <c r="BG19" s="121"/>
      <c r="BH19" s="123"/>
      <c r="BI19" s="121"/>
      <c r="BJ19" s="123"/>
      <c r="BK19" s="121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4"/>
    </row>
    <row r="20" spans="1:105" ht="15" customHeight="1">
      <c r="A20" s="29" t="s">
        <v>47</v>
      </c>
      <c r="B20" s="29" t="s">
        <v>48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118">
        <v>30</v>
      </c>
      <c r="AE20" s="119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95" customHeight="1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95" customHeight="1">
      <c r="A22" s="20" t="s">
        <v>49</v>
      </c>
      <c r="B22" s="8"/>
      <c r="C22" s="130"/>
      <c r="D22" s="131"/>
      <c r="E22" s="131"/>
      <c r="F22" s="9"/>
      <c r="G22" s="130"/>
      <c r="H22" s="131"/>
      <c r="I22" s="131"/>
      <c r="J22" s="131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45" customHeight="1">
      <c r="A23" s="20" t="s">
        <v>50</v>
      </c>
      <c r="B23" s="8"/>
      <c r="C23" s="128" t="s">
        <v>51</v>
      </c>
      <c r="D23" s="129"/>
      <c r="E23" s="129"/>
      <c r="F23" s="9"/>
      <c r="G23" s="128" t="s">
        <v>52</v>
      </c>
      <c r="H23" s="129"/>
      <c r="I23" s="129"/>
      <c r="J23" s="129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65" customHeight="1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.6" customHeight="1">
      <c r="A25" s="132" t="s">
        <v>54</v>
      </c>
      <c r="B25" s="133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126" t="s">
        <v>55</v>
      </c>
      <c r="B26" s="127"/>
      <c r="C26" s="9" t="s">
        <v>56</v>
      </c>
      <c r="D26" s="128" t="s">
        <v>51</v>
      </c>
      <c r="E26" s="129"/>
      <c r="F26" s="14"/>
      <c r="G26" s="128" t="s">
        <v>57</v>
      </c>
      <c r="H26" s="129"/>
      <c r="I26" s="129"/>
      <c r="J26" s="10"/>
      <c r="K26" s="134" t="s">
        <v>58</v>
      </c>
      <c r="L26" s="135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mergeCells count="163">
    <mergeCell ref="CZ10:CZ19"/>
    <mergeCell ref="C12:V12"/>
    <mergeCell ref="W12:AB12"/>
    <mergeCell ref="C13:E13"/>
    <mergeCell ref="F13:I13"/>
    <mergeCell ref="J13:L13"/>
    <mergeCell ref="E14:E19"/>
    <mergeCell ref="AT10:BC12"/>
    <mergeCell ref="AD10:AE13"/>
    <mergeCell ref="Y14:Y19"/>
    <mergeCell ref="T14:T19"/>
    <mergeCell ref="AA14:AA19"/>
    <mergeCell ref="AH15:AH19"/>
    <mergeCell ref="AI15:AI19"/>
    <mergeCell ref="BA14:BC14"/>
    <mergeCell ref="AW15:AW19"/>
    <mergeCell ref="BA15:BA19"/>
    <mergeCell ref="AB14:AB19"/>
    <mergeCell ref="X14:X19"/>
    <mergeCell ref="U14:U19"/>
    <mergeCell ref="Z13:AB13"/>
    <mergeCell ref="W14:W19"/>
    <mergeCell ref="Z14:Z19"/>
    <mergeCell ref="J14:J19"/>
    <mergeCell ref="K14:K19"/>
    <mergeCell ref="L14:L19"/>
    <mergeCell ref="P14:P19"/>
    <mergeCell ref="S14:S19"/>
    <mergeCell ref="Q14:Q19"/>
    <mergeCell ref="R14:R19"/>
    <mergeCell ref="CB13:CE13"/>
    <mergeCell ref="AF13:AM13"/>
    <mergeCell ref="BP13:BS13"/>
    <mergeCell ref="AO1:AS6"/>
    <mergeCell ref="A3:AA3"/>
    <mergeCell ref="L4:M4"/>
    <mergeCell ref="B6:J6"/>
    <mergeCell ref="M13:P13"/>
    <mergeCell ref="AT13:AU13"/>
    <mergeCell ref="W13:Y13"/>
    <mergeCell ref="AP7:AW7"/>
    <mergeCell ref="B10:B19"/>
    <mergeCell ref="F14:F19"/>
    <mergeCell ref="AN13:AQ13"/>
    <mergeCell ref="AR13:AS13"/>
    <mergeCell ref="Q13:S13"/>
    <mergeCell ref="T13:V13"/>
    <mergeCell ref="AU14:AU19"/>
    <mergeCell ref="AQ14:AQ19"/>
    <mergeCell ref="AF10:AS12"/>
    <mergeCell ref="C10:AB11"/>
    <mergeCell ref="AC10:AC19"/>
    <mergeCell ref="AF15:AF19"/>
    <mergeCell ref="AG15:AG19"/>
    <mergeCell ref="AF14:AG14"/>
    <mergeCell ref="B7:J7"/>
    <mergeCell ref="C14:C19"/>
    <mergeCell ref="D14:D19"/>
    <mergeCell ref="V14:V19"/>
    <mergeCell ref="O14:O19"/>
    <mergeCell ref="BL13:BO13"/>
    <mergeCell ref="BV15:BV19"/>
    <mergeCell ref="AJ14:AK14"/>
    <mergeCell ref="AR14:AR19"/>
    <mergeCell ref="AS14:AS19"/>
    <mergeCell ref="AN14:AN19"/>
    <mergeCell ref="AO14:AO19"/>
    <mergeCell ref="AV13:BC13"/>
    <mergeCell ref="BD13:BK13"/>
    <mergeCell ref="AK15:AK19"/>
    <mergeCell ref="CF13:CI13"/>
    <mergeCell ref="CV14:CV19"/>
    <mergeCell ref="AV14:AV19"/>
    <mergeCell ref="AW14:AY14"/>
    <mergeCell ref="AL14:AM14"/>
    <mergeCell ref="BD10:CA12"/>
    <mergeCell ref="CA15:CA19"/>
    <mergeCell ref="BJ14:BK14"/>
    <mergeCell ref="BT13:CA13"/>
    <mergeCell ref="BU15:BU19"/>
    <mergeCell ref="CS14:CS19"/>
    <mergeCell ref="CI14:CI19"/>
    <mergeCell ref="BW15:BW19"/>
    <mergeCell ref="BX14:BX19"/>
    <mergeCell ref="CN10:CY12"/>
    <mergeCell ref="CR13:CU13"/>
    <mergeCell ref="CV13:CY13"/>
    <mergeCell ref="CJ13:CM13"/>
    <mergeCell ref="CN13:CQ13"/>
    <mergeCell ref="CB10:CM12"/>
    <mergeCell ref="AX15:AX19"/>
    <mergeCell ref="AY15:AY19"/>
    <mergeCell ref="CB14:CB19"/>
    <mergeCell ref="BD14:BE14"/>
    <mergeCell ref="CQ14:CQ19"/>
    <mergeCell ref="BD15:BD19"/>
    <mergeCell ref="CL14:CL19"/>
    <mergeCell ref="BN14:BN19"/>
    <mergeCell ref="BS14:BS19"/>
    <mergeCell ref="BI15:BI19"/>
    <mergeCell ref="BY15:BY19"/>
    <mergeCell ref="BT14:BT19"/>
    <mergeCell ref="CY14:CY19"/>
    <mergeCell ref="CX14:CX19"/>
    <mergeCell ref="CT14:CT19"/>
    <mergeCell ref="CW14:CW19"/>
    <mergeCell ref="CU14:CU19"/>
    <mergeCell ref="BU14:BW14"/>
    <mergeCell ref="CC14:CC19"/>
    <mergeCell ref="BM14:BM19"/>
    <mergeCell ref="BJ15:BJ19"/>
    <mergeCell ref="BH15:BH19"/>
    <mergeCell ref="AZ14:AZ19"/>
    <mergeCell ref="BB15:BB19"/>
    <mergeCell ref="BC15:BC19"/>
    <mergeCell ref="BZ15:BZ19"/>
    <mergeCell ref="BP14:BP19"/>
    <mergeCell ref="K26:L26"/>
    <mergeCell ref="CR14:CR19"/>
    <mergeCell ref="AJ15:AJ19"/>
    <mergeCell ref="BH14:BI14"/>
    <mergeCell ref="AT14:AT19"/>
    <mergeCell ref="BO14:BO19"/>
    <mergeCell ref="AH14:AI14"/>
    <mergeCell ref="AP14:AP19"/>
    <mergeCell ref="AL15:AL19"/>
    <mergeCell ref="AD14:AD19"/>
    <mergeCell ref="CG14:CG19"/>
    <mergeCell ref="CP14:CP19"/>
    <mergeCell ref="CO14:CO19"/>
    <mergeCell ref="CN14:CN19"/>
    <mergeCell ref="CK14:CK19"/>
    <mergeCell ref="CH14:CH19"/>
    <mergeCell ref="CJ14:CJ19"/>
    <mergeCell ref="CM14:CM19"/>
    <mergeCell ref="A26:B26"/>
    <mergeCell ref="D26:E26"/>
    <mergeCell ref="G26:I26"/>
    <mergeCell ref="C22:E22"/>
    <mergeCell ref="G22:J22"/>
    <mergeCell ref="C23:E23"/>
    <mergeCell ref="G23:J23"/>
    <mergeCell ref="A25:B25"/>
    <mergeCell ref="I14:I19"/>
    <mergeCell ref="G14:G19"/>
    <mergeCell ref="H14:H19"/>
    <mergeCell ref="BF14:BG14"/>
    <mergeCell ref="BE15:BE19"/>
    <mergeCell ref="CD14:CD19"/>
    <mergeCell ref="M14:M19"/>
    <mergeCell ref="N14:N19"/>
    <mergeCell ref="BK15:BK19"/>
    <mergeCell ref="BY14:CA14"/>
    <mergeCell ref="AD20:AE20"/>
    <mergeCell ref="AM15:AM19"/>
    <mergeCell ref="BQ14:BQ19"/>
    <mergeCell ref="BR14:BR19"/>
    <mergeCell ref="AE14:AE19"/>
    <mergeCell ref="CF14:CF19"/>
    <mergeCell ref="CE14:CE19"/>
    <mergeCell ref="BL14:BL19"/>
    <mergeCell ref="BF15:BF19"/>
    <mergeCell ref="BG15:BG19"/>
  </mergeCells>
  <phoneticPr fontId="0" type="noConversion"/>
  <pageMargins left="0.1576389" right="0" top="0.27569440000000001" bottom="0.1576389" header="0" footer="0.1576389"/>
  <pageSetup paperSize="8" scale="45" orientation="portrait" r:id="rId1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8"/>
  <sheetViews>
    <sheetView tabSelected="1" topLeftCell="AC29" zoomScaleNormal="100" workbookViewId="0">
      <selection activeCell="AG37" sqref="AG37"/>
    </sheetView>
  </sheetViews>
  <sheetFormatPr defaultRowHeight="15"/>
  <cols>
    <col min="1" max="1" width="40" style="40" customWidth="1"/>
    <col min="2" max="2" width="9.140625" style="40"/>
    <col min="3" max="3" width="18.7109375" style="40" customWidth="1"/>
    <col min="4" max="4" width="11" style="40" customWidth="1"/>
    <col min="5" max="5" width="12.5703125" style="40" customWidth="1"/>
    <col min="6" max="6" width="13.5703125" style="40" customWidth="1"/>
    <col min="7" max="7" width="10.85546875" style="40" customWidth="1"/>
    <col min="8" max="8" width="11.140625" style="40" customWidth="1"/>
    <col min="9" max="9" width="7.7109375" style="40" customWidth="1"/>
    <col min="10" max="10" width="13.28515625" style="40" customWidth="1"/>
    <col min="11" max="11" width="9" style="40" customWidth="1"/>
    <col min="12" max="12" width="10" style="40" customWidth="1"/>
    <col min="13" max="13" width="9.28515625" style="40" customWidth="1"/>
    <col min="14" max="14" width="8.7109375" style="40" customWidth="1"/>
    <col min="15" max="15" width="11" style="40" customWidth="1"/>
    <col min="16" max="16" width="11.28515625" style="40" customWidth="1"/>
    <col min="17" max="17" width="13.28515625" style="40" customWidth="1"/>
    <col min="18" max="18" width="8.7109375" style="40" customWidth="1"/>
    <col min="19" max="19" width="10.5703125" style="40" customWidth="1"/>
    <col min="20" max="20" width="12.85546875" style="40" customWidth="1"/>
    <col min="21" max="21" width="10" style="40" customWidth="1"/>
    <col min="22" max="22" width="11.28515625" style="40" customWidth="1"/>
    <col min="23" max="23" width="18.5703125" style="40" customWidth="1"/>
    <col min="24" max="24" width="11.5703125" style="40" customWidth="1"/>
    <col min="25" max="25" width="12.85546875" style="40" customWidth="1"/>
    <col min="26" max="26" width="28.28515625" style="40" customWidth="1"/>
    <col min="27" max="27" width="9.28515625" style="40" customWidth="1"/>
    <col min="28" max="28" width="11.85546875" style="40" customWidth="1"/>
    <col min="29" max="29" width="45.5703125" style="40" customWidth="1"/>
    <col min="30" max="30" width="9.140625" style="40"/>
    <col min="31" max="31" width="10.5703125" style="40" customWidth="1"/>
    <col min="32" max="32" width="11.28515625" style="40" customWidth="1"/>
    <col min="33" max="33" width="9.140625" style="40"/>
    <col min="34" max="34" width="12.85546875" style="40" customWidth="1"/>
    <col min="35" max="35" width="10" style="40" customWidth="1"/>
    <col min="36" max="36" width="9.140625" style="40"/>
    <col min="37" max="37" width="10.28515625" style="40" customWidth="1"/>
    <col min="38" max="39" width="9.140625" style="40"/>
    <col min="40" max="40" width="13.42578125" style="40" customWidth="1"/>
    <col min="41" max="41" width="10.5703125" style="40" customWidth="1"/>
    <col min="42" max="42" width="9.140625" style="40"/>
    <col min="43" max="43" width="10.42578125" style="40" customWidth="1"/>
    <col min="44" max="47" width="9.140625" style="40"/>
    <col min="48" max="48" width="10.140625" style="40" customWidth="1"/>
    <col min="49" max="50" width="9.140625" style="40"/>
    <col min="51" max="51" width="10.5703125" style="40" customWidth="1"/>
    <col min="52" max="52" width="11.7109375" style="40" customWidth="1"/>
    <col min="53" max="16384" width="9.140625" style="40"/>
  </cols>
  <sheetData>
    <row r="1" spans="1:53" ht="12.75" customHeight="1">
      <c r="A1" s="229" t="s">
        <v>265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0"/>
      <c r="AO1" s="230"/>
      <c r="AP1" s="230"/>
      <c r="AQ1" s="230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12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2.75" customHeight="1">
      <c r="A3" s="231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41"/>
      <c r="AJ3" s="41"/>
      <c r="AK3" s="41"/>
      <c r="AL3" s="41"/>
      <c r="AM3" s="41"/>
      <c r="AN3" s="41"/>
      <c r="AO3" s="41"/>
      <c r="AP3" s="41"/>
      <c r="AQ3" s="41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15" customHeight="1">
      <c r="A4" s="4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5" customHeight="1">
      <c r="A5" s="43" t="s">
        <v>268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46"/>
      <c r="S5" s="46"/>
      <c r="T5" s="46"/>
      <c r="U5" s="46"/>
      <c r="V5" s="46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ht="15" customHeight="1">
      <c r="A6" s="43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2.75" customHeight="1">
      <c r="A8" s="233" t="s">
        <v>19</v>
      </c>
      <c r="B8" s="218" t="s">
        <v>8</v>
      </c>
      <c r="C8" s="200" t="s">
        <v>9</v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37" t="s">
        <v>253</v>
      </c>
      <c r="AD8" s="238"/>
      <c r="AE8" s="239"/>
      <c r="AF8" s="200" t="s">
        <v>10</v>
      </c>
      <c r="AG8" s="218" t="s">
        <v>11</v>
      </c>
      <c r="AH8" s="197" t="s">
        <v>12</v>
      </c>
      <c r="AI8" s="198"/>
      <c r="AJ8" s="198"/>
      <c r="AK8" s="198"/>
      <c r="AL8" s="198"/>
      <c r="AM8" s="198"/>
      <c r="AN8" s="197" t="s">
        <v>61</v>
      </c>
      <c r="AO8" s="198"/>
      <c r="AP8" s="198"/>
      <c r="AQ8" s="198"/>
      <c r="AR8" s="198"/>
      <c r="AS8" s="198"/>
      <c r="AT8" s="197" t="s">
        <v>62</v>
      </c>
      <c r="AU8" s="198"/>
      <c r="AV8" s="198"/>
      <c r="AW8" s="227" t="s">
        <v>63</v>
      </c>
      <c r="AX8" s="228"/>
      <c r="AY8" s="228"/>
      <c r="AZ8" s="197" t="s">
        <v>16</v>
      </c>
      <c r="BA8" s="39"/>
    </row>
    <row r="9" spans="1:53" ht="12.75" customHeight="1">
      <c r="A9" s="234"/>
      <c r="B9" s="219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40"/>
      <c r="AD9" s="241"/>
      <c r="AE9" s="242"/>
      <c r="AF9" s="201"/>
      <c r="AG9" s="219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228"/>
      <c r="AX9" s="228"/>
      <c r="AY9" s="228"/>
      <c r="AZ9" s="198"/>
      <c r="BA9" s="39"/>
    </row>
    <row r="10" spans="1:53" ht="12.75" customHeight="1">
      <c r="A10" s="234"/>
      <c r="B10" s="219"/>
      <c r="C10" s="200" t="s">
        <v>17</v>
      </c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0" t="s">
        <v>18</v>
      </c>
      <c r="X10" s="201"/>
      <c r="Y10" s="201"/>
      <c r="Z10" s="201"/>
      <c r="AA10" s="201"/>
      <c r="AB10" s="201"/>
      <c r="AC10" s="243"/>
      <c r="AD10" s="244"/>
      <c r="AE10" s="245"/>
      <c r="AF10" s="201"/>
      <c r="AG10" s="219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  <c r="AS10" s="198"/>
      <c r="AT10" s="198"/>
      <c r="AU10" s="198"/>
      <c r="AV10" s="198"/>
      <c r="AW10" s="228"/>
      <c r="AX10" s="228"/>
      <c r="AY10" s="228"/>
      <c r="AZ10" s="198"/>
      <c r="BA10" s="39"/>
    </row>
    <row r="11" spans="1:53" ht="36" customHeight="1">
      <c r="A11" s="234"/>
      <c r="B11" s="219"/>
      <c r="C11" s="220" t="s">
        <v>20</v>
      </c>
      <c r="D11" s="221"/>
      <c r="E11" s="221"/>
      <c r="F11" s="200" t="s">
        <v>21</v>
      </c>
      <c r="G11" s="201"/>
      <c r="H11" s="201"/>
      <c r="I11" s="201"/>
      <c r="J11" s="200" t="s">
        <v>22</v>
      </c>
      <c r="K11" s="201"/>
      <c r="L11" s="201"/>
      <c r="M11" s="222" t="s">
        <v>23</v>
      </c>
      <c r="N11" s="223"/>
      <c r="O11" s="223"/>
      <c r="P11" s="223"/>
      <c r="Q11" s="200" t="s">
        <v>24</v>
      </c>
      <c r="R11" s="201"/>
      <c r="S11" s="201"/>
      <c r="T11" s="200" t="s">
        <v>25</v>
      </c>
      <c r="U11" s="201"/>
      <c r="V11" s="201"/>
      <c r="W11" s="200" t="s">
        <v>26</v>
      </c>
      <c r="X11" s="201"/>
      <c r="Y11" s="201"/>
      <c r="Z11" s="200" t="s">
        <v>27</v>
      </c>
      <c r="AA11" s="201"/>
      <c r="AB11" s="201"/>
      <c r="AC11" s="200" t="s">
        <v>252</v>
      </c>
      <c r="AD11" s="201"/>
      <c r="AE11" s="201"/>
      <c r="AF11" s="201"/>
      <c r="AG11" s="219"/>
      <c r="AH11" s="197" t="s">
        <v>28</v>
      </c>
      <c r="AI11" s="198"/>
      <c r="AJ11" s="197" t="s">
        <v>29</v>
      </c>
      <c r="AK11" s="197" t="s">
        <v>30</v>
      </c>
      <c r="AL11" s="197" t="s">
        <v>64</v>
      </c>
      <c r="AM11" s="198"/>
      <c r="AN11" s="197" t="s">
        <v>28</v>
      </c>
      <c r="AO11" s="198"/>
      <c r="AP11" s="197" t="s">
        <v>29</v>
      </c>
      <c r="AQ11" s="197" t="s">
        <v>30</v>
      </c>
      <c r="AR11" s="197" t="s">
        <v>64</v>
      </c>
      <c r="AS11" s="198"/>
      <c r="AT11" s="197" t="s">
        <v>65</v>
      </c>
      <c r="AU11" s="197" t="s">
        <v>66</v>
      </c>
      <c r="AV11" s="197" t="s">
        <v>67</v>
      </c>
      <c r="AW11" s="197" t="s">
        <v>65</v>
      </c>
      <c r="AX11" s="197" t="s">
        <v>66</v>
      </c>
      <c r="AY11" s="197" t="s">
        <v>67</v>
      </c>
      <c r="AZ11" s="198"/>
      <c r="BA11" s="39"/>
    </row>
    <row r="12" spans="1:53" ht="12.75" customHeight="1">
      <c r="A12" s="234"/>
      <c r="B12" s="219"/>
      <c r="C12" s="200" t="s">
        <v>32</v>
      </c>
      <c r="D12" s="200" t="s">
        <v>33</v>
      </c>
      <c r="E12" s="200" t="s">
        <v>34</v>
      </c>
      <c r="F12" s="200" t="s">
        <v>32</v>
      </c>
      <c r="G12" s="200" t="s">
        <v>33</v>
      </c>
      <c r="H12" s="200" t="s">
        <v>34</v>
      </c>
      <c r="I12" s="200" t="s">
        <v>35</v>
      </c>
      <c r="J12" s="200" t="s">
        <v>32</v>
      </c>
      <c r="K12" s="200" t="s">
        <v>36</v>
      </c>
      <c r="L12" s="200" t="s">
        <v>34</v>
      </c>
      <c r="M12" s="200" t="s">
        <v>32</v>
      </c>
      <c r="N12" s="200" t="s">
        <v>36</v>
      </c>
      <c r="O12" s="200" t="s">
        <v>34</v>
      </c>
      <c r="P12" s="200" t="s">
        <v>35</v>
      </c>
      <c r="Q12" s="200" t="s">
        <v>32</v>
      </c>
      <c r="R12" s="200" t="s">
        <v>36</v>
      </c>
      <c r="S12" s="200" t="s">
        <v>34</v>
      </c>
      <c r="T12" s="200" t="s">
        <v>32</v>
      </c>
      <c r="U12" s="200" t="s">
        <v>36</v>
      </c>
      <c r="V12" s="200" t="s">
        <v>34</v>
      </c>
      <c r="W12" s="200" t="s">
        <v>32</v>
      </c>
      <c r="X12" s="200" t="s">
        <v>33</v>
      </c>
      <c r="Y12" s="200" t="s">
        <v>34</v>
      </c>
      <c r="Z12" s="200" t="s">
        <v>32</v>
      </c>
      <c r="AA12" s="200" t="s">
        <v>36</v>
      </c>
      <c r="AB12" s="200" t="s">
        <v>34</v>
      </c>
      <c r="AC12" s="200" t="s">
        <v>32</v>
      </c>
      <c r="AD12" s="200" t="s">
        <v>36</v>
      </c>
      <c r="AE12" s="200" t="s">
        <v>34</v>
      </c>
      <c r="AF12" s="201"/>
      <c r="AG12" s="218" t="s">
        <v>68</v>
      </c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8"/>
      <c r="AV12" s="198"/>
      <c r="AW12" s="198"/>
      <c r="AX12" s="198"/>
      <c r="AY12" s="198"/>
      <c r="AZ12" s="198"/>
      <c r="BA12" s="39"/>
    </row>
    <row r="13" spans="1:53" ht="12.75" customHeight="1">
      <c r="A13" s="234"/>
      <c r="B13" s="219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19"/>
      <c r="AH13" s="197" t="s">
        <v>45</v>
      </c>
      <c r="AI13" s="197" t="s">
        <v>46</v>
      </c>
      <c r="AJ13" s="198"/>
      <c r="AK13" s="198"/>
      <c r="AL13" s="225" t="s">
        <v>69</v>
      </c>
      <c r="AM13" s="225" t="s">
        <v>70</v>
      </c>
      <c r="AN13" s="197" t="s">
        <v>45</v>
      </c>
      <c r="AO13" s="197" t="s">
        <v>46</v>
      </c>
      <c r="AP13" s="198"/>
      <c r="AQ13" s="198"/>
      <c r="AR13" s="225" t="s">
        <v>69</v>
      </c>
      <c r="AS13" s="225" t="s">
        <v>70</v>
      </c>
      <c r="AT13" s="198"/>
      <c r="AU13" s="198"/>
      <c r="AV13" s="198"/>
      <c r="AW13" s="198"/>
      <c r="AX13" s="198"/>
      <c r="AY13" s="198"/>
      <c r="AZ13" s="198"/>
      <c r="BA13" s="39"/>
    </row>
    <row r="14" spans="1:53" ht="12.75" customHeight="1">
      <c r="A14" s="234"/>
      <c r="B14" s="219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19"/>
      <c r="AH14" s="198"/>
      <c r="AI14" s="198"/>
      <c r="AJ14" s="198"/>
      <c r="AK14" s="198"/>
      <c r="AL14" s="226"/>
      <c r="AM14" s="226"/>
      <c r="AN14" s="198"/>
      <c r="AO14" s="198"/>
      <c r="AP14" s="198"/>
      <c r="AQ14" s="198"/>
      <c r="AR14" s="226"/>
      <c r="AS14" s="226"/>
      <c r="AT14" s="198"/>
      <c r="AU14" s="198"/>
      <c r="AV14" s="198"/>
      <c r="AW14" s="198"/>
      <c r="AX14" s="198"/>
      <c r="AY14" s="198"/>
      <c r="AZ14" s="198"/>
      <c r="BA14" s="39"/>
    </row>
    <row r="15" spans="1:53" ht="12.75" customHeight="1">
      <c r="A15" s="234"/>
      <c r="B15" s="219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19"/>
      <c r="AH15" s="198"/>
      <c r="AI15" s="198"/>
      <c r="AJ15" s="198"/>
      <c r="AK15" s="198"/>
      <c r="AL15" s="226"/>
      <c r="AM15" s="226"/>
      <c r="AN15" s="198"/>
      <c r="AO15" s="198"/>
      <c r="AP15" s="198"/>
      <c r="AQ15" s="198"/>
      <c r="AR15" s="226"/>
      <c r="AS15" s="226"/>
      <c r="AT15" s="198"/>
      <c r="AU15" s="198"/>
      <c r="AV15" s="198"/>
      <c r="AW15" s="198"/>
      <c r="AX15" s="198"/>
      <c r="AY15" s="198"/>
      <c r="AZ15" s="198"/>
      <c r="BA15" s="39"/>
    </row>
    <row r="16" spans="1:53" ht="12.75" customHeight="1">
      <c r="A16" s="234"/>
      <c r="B16" s="219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19"/>
      <c r="AH16" s="198"/>
      <c r="AI16" s="198"/>
      <c r="AJ16" s="198"/>
      <c r="AK16" s="198"/>
      <c r="AL16" s="226"/>
      <c r="AM16" s="226"/>
      <c r="AN16" s="198"/>
      <c r="AO16" s="198"/>
      <c r="AP16" s="198"/>
      <c r="AQ16" s="198"/>
      <c r="AR16" s="226"/>
      <c r="AS16" s="226"/>
      <c r="AT16" s="198"/>
      <c r="AU16" s="198"/>
      <c r="AV16" s="198"/>
      <c r="AW16" s="198"/>
      <c r="AX16" s="198"/>
      <c r="AY16" s="198"/>
      <c r="AZ16" s="198"/>
      <c r="BA16" s="39"/>
    </row>
    <row r="17" spans="1:53" ht="12.75" customHeight="1">
      <c r="A17" s="234"/>
      <c r="B17" s="219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19"/>
      <c r="AH17" s="198"/>
      <c r="AI17" s="198"/>
      <c r="AJ17" s="198"/>
      <c r="AK17" s="198"/>
      <c r="AL17" s="226"/>
      <c r="AM17" s="226"/>
      <c r="AN17" s="198"/>
      <c r="AO17" s="198"/>
      <c r="AP17" s="198"/>
      <c r="AQ17" s="198"/>
      <c r="AR17" s="226"/>
      <c r="AS17" s="226"/>
      <c r="AT17" s="198"/>
      <c r="AU17" s="198"/>
      <c r="AV17" s="198"/>
      <c r="AW17" s="198"/>
      <c r="AX17" s="198"/>
      <c r="AY17" s="198"/>
      <c r="AZ17" s="198"/>
      <c r="BA17" s="39"/>
    </row>
    <row r="18" spans="1:53" ht="12.75" customHeight="1">
      <c r="A18" s="87" t="s">
        <v>47</v>
      </c>
      <c r="B18" s="88" t="s">
        <v>48</v>
      </c>
      <c r="C18" s="89">
        <v>3</v>
      </c>
      <c r="D18" s="89">
        <v>4</v>
      </c>
      <c r="E18" s="89">
        <v>5</v>
      </c>
      <c r="F18" s="89">
        <v>6</v>
      </c>
      <c r="G18" s="89">
        <v>7</v>
      </c>
      <c r="H18" s="89">
        <v>8</v>
      </c>
      <c r="I18" s="89">
        <v>9</v>
      </c>
      <c r="J18" s="89">
        <v>10</v>
      </c>
      <c r="K18" s="89">
        <v>11</v>
      </c>
      <c r="L18" s="89">
        <v>12</v>
      </c>
      <c r="M18" s="89">
        <v>13</v>
      </c>
      <c r="N18" s="89">
        <v>14</v>
      </c>
      <c r="O18" s="89">
        <v>15</v>
      </c>
      <c r="P18" s="89">
        <v>16</v>
      </c>
      <c r="Q18" s="89">
        <v>17</v>
      </c>
      <c r="R18" s="89">
        <v>18</v>
      </c>
      <c r="S18" s="89">
        <v>19</v>
      </c>
      <c r="T18" s="89">
        <v>20</v>
      </c>
      <c r="U18" s="89">
        <v>21</v>
      </c>
      <c r="V18" s="89">
        <v>22</v>
      </c>
      <c r="W18" s="89">
        <v>23</v>
      </c>
      <c r="X18" s="89">
        <v>24</v>
      </c>
      <c r="Y18" s="89">
        <v>25</v>
      </c>
      <c r="Z18" s="89">
        <v>26</v>
      </c>
      <c r="AA18" s="89">
        <v>27</v>
      </c>
      <c r="AB18" s="89">
        <v>28</v>
      </c>
      <c r="AC18" s="89">
        <v>29</v>
      </c>
      <c r="AD18" s="89">
        <v>30</v>
      </c>
      <c r="AE18" s="90">
        <v>31</v>
      </c>
      <c r="AF18" s="90">
        <v>32</v>
      </c>
      <c r="AG18" s="90">
        <v>33</v>
      </c>
      <c r="AH18" s="90">
        <v>34</v>
      </c>
      <c r="AI18" s="90">
        <v>35</v>
      </c>
      <c r="AJ18" s="90">
        <v>36</v>
      </c>
      <c r="AK18" s="90">
        <v>37</v>
      </c>
      <c r="AL18" s="90">
        <v>38</v>
      </c>
      <c r="AM18" s="90">
        <v>39</v>
      </c>
      <c r="AN18" s="90">
        <v>40</v>
      </c>
      <c r="AO18" s="90">
        <v>41</v>
      </c>
      <c r="AP18" s="90">
        <v>42</v>
      </c>
      <c r="AQ18" s="90">
        <v>43</v>
      </c>
      <c r="AR18" s="90">
        <v>44</v>
      </c>
      <c r="AS18" s="90">
        <v>45</v>
      </c>
      <c r="AT18" s="90">
        <v>46</v>
      </c>
      <c r="AU18" s="90">
        <v>47</v>
      </c>
      <c r="AV18" s="90">
        <v>48</v>
      </c>
      <c r="AW18" s="90">
        <v>49</v>
      </c>
      <c r="AX18" s="90">
        <v>50</v>
      </c>
      <c r="AY18" s="90">
        <v>51</v>
      </c>
      <c r="AZ18" s="90">
        <v>52</v>
      </c>
      <c r="BA18" s="39"/>
    </row>
    <row r="19" spans="1:53" ht="54" customHeight="1">
      <c r="A19" s="91" t="s">
        <v>71</v>
      </c>
      <c r="B19" s="92" t="s">
        <v>72</v>
      </c>
      <c r="C19" s="93" t="s">
        <v>73</v>
      </c>
      <c r="D19" s="93" t="s">
        <v>73</v>
      </c>
      <c r="E19" s="93" t="s">
        <v>73</v>
      </c>
      <c r="F19" s="93" t="s">
        <v>73</v>
      </c>
      <c r="G19" s="93" t="s">
        <v>73</v>
      </c>
      <c r="H19" s="93" t="s">
        <v>73</v>
      </c>
      <c r="I19" s="93" t="s">
        <v>73</v>
      </c>
      <c r="J19" s="93" t="s">
        <v>73</v>
      </c>
      <c r="K19" s="93" t="s">
        <v>73</v>
      </c>
      <c r="L19" s="93" t="s">
        <v>73</v>
      </c>
      <c r="M19" s="93" t="s">
        <v>73</v>
      </c>
      <c r="N19" s="93" t="s">
        <v>73</v>
      </c>
      <c r="O19" s="93" t="s">
        <v>73</v>
      </c>
      <c r="P19" s="93" t="s">
        <v>73</v>
      </c>
      <c r="Q19" s="93" t="s">
        <v>73</v>
      </c>
      <c r="R19" s="93" t="s">
        <v>73</v>
      </c>
      <c r="S19" s="93" t="s">
        <v>73</v>
      </c>
      <c r="T19" s="93" t="s">
        <v>73</v>
      </c>
      <c r="U19" s="93" t="s">
        <v>73</v>
      </c>
      <c r="V19" s="93" t="s">
        <v>73</v>
      </c>
      <c r="W19" s="93" t="s">
        <v>73</v>
      </c>
      <c r="X19" s="93" t="s">
        <v>73</v>
      </c>
      <c r="Y19" s="93" t="s">
        <v>73</v>
      </c>
      <c r="Z19" s="93" t="s">
        <v>73</v>
      </c>
      <c r="AA19" s="93" t="s">
        <v>73</v>
      </c>
      <c r="AB19" s="93" t="s">
        <v>73</v>
      </c>
      <c r="AC19" s="93"/>
      <c r="AD19" s="93"/>
      <c r="AE19" s="93"/>
      <c r="AF19" s="93" t="s">
        <v>73</v>
      </c>
      <c r="AG19" s="93" t="s">
        <v>73</v>
      </c>
      <c r="AH19" s="47">
        <v>902842.9</v>
      </c>
      <c r="AI19" s="47">
        <v>712918.4</v>
      </c>
      <c r="AJ19" s="47">
        <v>844859.6</v>
      </c>
      <c r="AK19" s="47">
        <v>602820.19999999995</v>
      </c>
      <c r="AL19" s="47">
        <v>544960.69999999995</v>
      </c>
      <c r="AM19" s="47">
        <v>544960.69999999995</v>
      </c>
      <c r="AN19" s="47">
        <v>571899.5</v>
      </c>
      <c r="AO19" s="47">
        <v>554827.6</v>
      </c>
      <c r="AP19" s="47">
        <v>654845.1</v>
      </c>
      <c r="AQ19" s="47">
        <v>527846.19999999995</v>
      </c>
      <c r="AR19" s="47">
        <v>535580.19999999995</v>
      </c>
      <c r="AS19" s="47">
        <v>535580.19999999995</v>
      </c>
      <c r="AT19" s="47">
        <v>902842.9</v>
      </c>
      <c r="AU19" s="47">
        <v>844859.6</v>
      </c>
      <c r="AV19" s="47">
        <v>602820.19999999995</v>
      </c>
      <c r="AW19" s="47">
        <v>571899.5</v>
      </c>
      <c r="AX19" s="47">
        <v>654845.1</v>
      </c>
      <c r="AY19" s="47">
        <v>527846.19999999995</v>
      </c>
      <c r="AZ19" s="48"/>
      <c r="BA19" s="39"/>
    </row>
    <row r="20" spans="1:53" ht="77.25" customHeight="1">
      <c r="A20" s="91" t="s">
        <v>74</v>
      </c>
      <c r="B20" s="92" t="s">
        <v>75</v>
      </c>
      <c r="C20" s="93" t="s">
        <v>73</v>
      </c>
      <c r="D20" s="93" t="s">
        <v>73</v>
      </c>
      <c r="E20" s="93" t="s">
        <v>73</v>
      </c>
      <c r="F20" s="93" t="s">
        <v>73</v>
      </c>
      <c r="G20" s="93" t="s">
        <v>73</v>
      </c>
      <c r="H20" s="93" t="s">
        <v>73</v>
      </c>
      <c r="I20" s="93" t="s">
        <v>73</v>
      </c>
      <c r="J20" s="93" t="s">
        <v>73</v>
      </c>
      <c r="K20" s="93" t="s">
        <v>73</v>
      </c>
      <c r="L20" s="93" t="s">
        <v>73</v>
      </c>
      <c r="M20" s="93" t="s">
        <v>73</v>
      </c>
      <c r="N20" s="93" t="s">
        <v>73</v>
      </c>
      <c r="O20" s="93" t="s">
        <v>73</v>
      </c>
      <c r="P20" s="93" t="s">
        <v>73</v>
      </c>
      <c r="Q20" s="93" t="s">
        <v>73</v>
      </c>
      <c r="R20" s="93" t="s">
        <v>73</v>
      </c>
      <c r="S20" s="93" t="s">
        <v>73</v>
      </c>
      <c r="T20" s="93" t="s">
        <v>73</v>
      </c>
      <c r="U20" s="93" t="s">
        <v>73</v>
      </c>
      <c r="V20" s="93" t="s">
        <v>73</v>
      </c>
      <c r="W20" s="93" t="s">
        <v>73</v>
      </c>
      <c r="X20" s="93" t="s">
        <v>73</v>
      </c>
      <c r="Y20" s="93" t="s">
        <v>73</v>
      </c>
      <c r="Z20" s="93" t="s">
        <v>73</v>
      </c>
      <c r="AA20" s="93" t="s">
        <v>73</v>
      </c>
      <c r="AB20" s="93" t="s">
        <v>73</v>
      </c>
      <c r="AC20" s="93"/>
      <c r="AD20" s="93"/>
      <c r="AE20" s="93"/>
      <c r="AF20" s="93" t="s">
        <v>73</v>
      </c>
      <c r="AG20" s="93" t="s">
        <v>73</v>
      </c>
      <c r="AH20" s="47">
        <v>849453.6</v>
      </c>
      <c r="AI20" s="47">
        <v>659634.9</v>
      </c>
      <c r="AJ20" s="47">
        <v>776684</v>
      </c>
      <c r="AK20" s="47">
        <v>534926.30000000005</v>
      </c>
      <c r="AL20" s="47">
        <v>476610.3</v>
      </c>
      <c r="AM20" s="47">
        <v>476610.3</v>
      </c>
      <c r="AN20" s="47">
        <v>519219.1</v>
      </c>
      <c r="AO20" s="47">
        <v>502253</v>
      </c>
      <c r="AP20" s="47">
        <v>587208.80000000005</v>
      </c>
      <c r="AQ20" s="47">
        <v>459952.3</v>
      </c>
      <c r="AR20" s="47">
        <v>467229.8</v>
      </c>
      <c r="AS20" s="47">
        <v>467229.8</v>
      </c>
      <c r="AT20" s="47">
        <v>849453.6</v>
      </c>
      <c r="AU20" s="47">
        <v>776684</v>
      </c>
      <c r="AV20" s="47">
        <v>534926.30000000005</v>
      </c>
      <c r="AW20" s="47">
        <v>519219.1</v>
      </c>
      <c r="AX20" s="47">
        <v>587208.80000000005</v>
      </c>
      <c r="AY20" s="47">
        <v>459952.3</v>
      </c>
      <c r="AZ20" s="48"/>
      <c r="BA20" s="39"/>
    </row>
    <row r="21" spans="1:53" ht="69" customHeight="1">
      <c r="A21" s="91" t="s">
        <v>76</v>
      </c>
      <c r="B21" s="92" t="s">
        <v>77</v>
      </c>
      <c r="C21" s="93" t="s">
        <v>73</v>
      </c>
      <c r="D21" s="93" t="s">
        <v>73</v>
      </c>
      <c r="E21" s="93" t="s">
        <v>73</v>
      </c>
      <c r="F21" s="93" t="s">
        <v>73</v>
      </c>
      <c r="G21" s="93" t="s">
        <v>73</v>
      </c>
      <c r="H21" s="93" t="s">
        <v>73</v>
      </c>
      <c r="I21" s="93" t="s">
        <v>73</v>
      </c>
      <c r="J21" s="93" t="s">
        <v>73</v>
      </c>
      <c r="K21" s="93" t="s">
        <v>73</v>
      </c>
      <c r="L21" s="93" t="s">
        <v>73</v>
      </c>
      <c r="M21" s="93" t="s">
        <v>73</v>
      </c>
      <c r="N21" s="93" t="s">
        <v>73</v>
      </c>
      <c r="O21" s="93" t="s">
        <v>73</v>
      </c>
      <c r="P21" s="93" t="s">
        <v>73</v>
      </c>
      <c r="Q21" s="93" t="s">
        <v>73</v>
      </c>
      <c r="R21" s="93" t="s">
        <v>73</v>
      </c>
      <c r="S21" s="93" t="s">
        <v>73</v>
      </c>
      <c r="T21" s="93" t="s">
        <v>73</v>
      </c>
      <c r="U21" s="93" t="s">
        <v>73</v>
      </c>
      <c r="V21" s="93" t="s">
        <v>73</v>
      </c>
      <c r="W21" s="93" t="s">
        <v>73</v>
      </c>
      <c r="X21" s="93" t="s">
        <v>73</v>
      </c>
      <c r="Y21" s="93" t="s">
        <v>73</v>
      </c>
      <c r="Z21" s="93" t="s">
        <v>73</v>
      </c>
      <c r="AA21" s="93" t="s">
        <v>73</v>
      </c>
      <c r="AB21" s="93" t="s">
        <v>73</v>
      </c>
      <c r="AC21" s="93"/>
      <c r="AD21" s="93"/>
      <c r="AE21" s="93"/>
      <c r="AF21" s="93" t="s">
        <v>73</v>
      </c>
      <c r="AG21" s="93" t="s">
        <v>73</v>
      </c>
      <c r="AH21" s="47">
        <v>849453.6</v>
      </c>
      <c r="AI21" s="47">
        <v>659634.9</v>
      </c>
      <c r="AJ21" s="47">
        <v>776684</v>
      </c>
      <c r="AK21" s="47">
        <v>534926.30000000005</v>
      </c>
      <c r="AL21" s="47">
        <v>476610.3</v>
      </c>
      <c r="AM21" s="47">
        <v>476610.3</v>
      </c>
      <c r="AN21" s="47">
        <v>519219.1</v>
      </c>
      <c r="AO21" s="47">
        <v>502253</v>
      </c>
      <c r="AP21" s="47">
        <v>587208.80000000005</v>
      </c>
      <c r="AQ21" s="47">
        <v>459952.3</v>
      </c>
      <c r="AR21" s="47">
        <v>467229.8</v>
      </c>
      <c r="AS21" s="47">
        <v>467229.8</v>
      </c>
      <c r="AT21" s="47">
        <v>849453.6</v>
      </c>
      <c r="AU21" s="47">
        <v>776684</v>
      </c>
      <c r="AV21" s="47">
        <v>534926.30000000005</v>
      </c>
      <c r="AW21" s="47">
        <v>519219.1</v>
      </c>
      <c r="AX21" s="47">
        <v>587208.80000000005</v>
      </c>
      <c r="AY21" s="47">
        <v>459952.3</v>
      </c>
      <c r="AZ21" s="48"/>
      <c r="BA21" s="39"/>
    </row>
    <row r="22" spans="1:53" ht="100.5" customHeight="1">
      <c r="A22" s="94" t="s">
        <v>78</v>
      </c>
      <c r="B22" s="95" t="s">
        <v>79</v>
      </c>
      <c r="C22" s="49" t="s">
        <v>80</v>
      </c>
      <c r="D22" s="96" t="s">
        <v>81</v>
      </c>
      <c r="E22" s="96" t="s">
        <v>82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110" t="s">
        <v>254</v>
      </c>
      <c r="AD22" s="110" t="s">
        <v>255</v>
      </c>
      <c r="AE22" s="110" t="s">
        <v>256</v>
      </c>
      <c r="AF22" s="96" t="s">
        <v>47</v>
      </c>
      <c r="AG22" s="50" t="s">
        <v>83</v>
      </c>
      <c r="AH22" s="51">
        <v>15483</v>
      </c>
      <c r="AI22" s="51">
        <v>15393.7</v>
      </c>
      <c r="AJ22" s="51">
        <v>28453.4</v>
      </c>
      <c r="AK22" s="51">
        <v>2000</v>
      </c>
      <c r="AL22" s="51">
        <v>2000</v>
      </c>
      <c r="AM22" s="51">
        <v>2000</v>
      </c>
      <c r="AN22" s="51">
        <v>15483</v>
      </c>
      <c r="AO22" s="51">
        <v>15393.7</v>
      </c>
      <c r="AP22" s="51">
        <v>28453.4</v>
      </c>
      <c r="AQ22" s="51">
        <v>2000</v>
      </c>
      <c r="AR22" s="51">
        <v>2000</v>
      </c>
      <c r="AS22" s="51">
        <v>2000</v>
      </c>
      <c r="AT22" s="51">
        <v>15483</v>
      </c>
      <c r="AU22" s="51">
        <v>28453.4</v>
      </c>
      <c r="AV22" s="51">
        <v>2000</v>
      </c>
      <c r="AW22" s="51">
        <v>15483</v>
      </c>
      <c r="AX22" s="51">
        <v>28453.4</v>
      </c>
      <c r="AY22" s="51">
        <v>2000</v>
      </c>
      <c r="AZ22" s="52" t="s">
        <v>84</v>
      </c>
      <c r="BA22" s="39"/>
    </row>
    <row r="23" spans="1:53" ht="93" customHeight="1">
      <c r="A23" s="94" t="s">
        <v>85</v>
      </c>
      <c r="B23" s="95" t="s">
        <v>86</v>
      </c>
      <c r="C23" s="85" t="s">
        <v>80</v>
      </c>
      <c r="D23" s="97" t="s">
        <v>87</v>
      </c>
      <c r="E23" s="97" t="s">
        <v>82</v>
      </c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110" t="s">
        <v>254</v>
      </c>
      <c r="AD23" s="110" t="s">
        <v>255</v>
      </c>
      <c r="AE23" s="110" t="s">
        <v>256</v>
      </c>
      <c r="AF23" s="96" t="s">
        <v>88</v>
      </c>
      <c r="AG23" s="50" t="s">
        <v>89</v>
      </c>
      <c r="AH23" s="51">
        <v>198176.8</v>
      </c>
      <c r="AI23" s="51">
        <v>78608.100000000006</v>
      </c>
      <c r="AJ23" s="51">
        <v>131517.9</v>
      </c>
      <c r="AK23" s="51">
        <v>134388.79999999999</v>
      </c>
      <c r="AL23" s="51">
        <v>72976.899999999994</v>
      </c>
      <c r="AM23" s="51">
        <v>72976.899999999994</v>
      </c>
      <c r="AN23" s="51">
        <v>1383.4</v>
      </c>
      <c r="AO23" s="51">
        <v>1382.4</v>
      </c>
      <c r="AP23" s="51">
        <v>12540.6</v>
      </c>
      <c r="AQ23" s="51">
        <v>68795.3</v>
      </c>
      <c r="AR23" s="51">
        <v>72976.899999999994</v>
      </c>
      <c r="AS23" s="51">
        <v>72976.899999999994</v>
      </c>
      <c r="AT23" s="51">
        <v>198176.8</v>
      </c>
      <c r="AU23" s="51">
        <v>131517.9</v>
      </c>
      <c r="AV23" s="51">
        <v>134388.79999999999</v>
      </c>
      <c r="AW23" s="51">
        <v>1383.4</v>
      </c>
      <c r="AX23" s="51">
        <v>12540.6</v>
      </c>
      <c r="AY23" s="51">
        <v>68795.3</v>
      </c>
      <c r="AZ23" s="52" t="s">
        <v>84</v>
      </c>
      <c r="BA23" s="39"/>
    </row>
    <row r="24" spans="1:53" ht="91.5" customHeight="1">
      <c r="A24" s="177" t="s">
        <v>90</v>
      </c>
      <c r="B24" s="98" t="s">
        <v>91</v>
      </c>
      <c r="C24" s="80" t="s">
        <v>80</v>
      </c>
      <c r="D24" s="99" t="s">
        <v>92</v>
      </c>
      <c r="E24" s="99" t="s">
        <v>82</v>
      </c>
      <c r="F24" s="100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110" t="s">
        <v>254</v>
      </c>
      <c r="AD24" s="110" t="s">
        <v>255</v>
      </c>
      <c r="AE24" s="110" t="s">
        <v>256</v>
      </c>
      <c r="AF24" s="96" t="s">
        <v>93</v>
      </c>
      <c r="AG24" s="50" t="s">
        <v>94</v>
      </c>
      <c r="AH24" s="51">
        <v>207544.7</v>
      </c>
      <c r="AI24" s="51">
        <v>195450.9</v>
      </c>
      <c r="AJ24" s="51">
        <v>192525.3</v>
      </c>
      <c r="AK24" s="51">
        <v>112889.8</v>
      </c>
      <c r="AL24" s="51">
        <v>112889.8</v>
      </c>
      <c r="AM24" s="51">
        <v>112889.8</v>
      </c>
      <c r="AN24" s="51">
        <v>202450.6</v>
      </c>
      <c r="AO24" s="51">
        <v>191463.6</v>
      </c>
      <c r="AP24" s="51">
        <v>171294.3</v>
      </c>
      <c r="AQ24" s="51">
        <v>111889.8</v>
      </c>
      <c r="AR24" s="51">
        <v>111889.8</v>
      </c>
      <c r="AS24" s="51">
        <v>111889.8</v>
      </c>
      <c r="AT24" s="51">
        <v>207544.7</v>
      </c>
      <c r="AU24" s="51">
        <v>192525.3</v>
      </c>
      <c r="AV24" s="51">
        <v>112889.8</v>
      </c>
      <c r="AW24" s="51">
        <v>202450.6</v>
      </c>
      <c r="AX24" s="51">
        <v>171294.3</v>
      </c>
      <c r="AY24" s="51">
        <v>111889.8</v>
      </c>
      <c r="AZ24" s="52" t="s">
        <v>84</v>
      </c>
      <c r="BA24" s="39"/>
    </row>
    <row r="25" spans="1:53" ht="181.5" customHeight="1">
      <c r="A25" s="188"/>
      <c r="B25" s="77"/>
      <c r="C25" s="81" t="s">
        <v>95</v>
      </c>
      <c r="D25" s="82" t="s">
        <v>96</v>
      </c>
      <c r="E25" s="82" t="s">
        <v>97</v>
      </c>
      <c r="F25" s="78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 t="s">
        <v>257</v>
      </c>
      <c r="AD25" s="54"/>
      <c r="AE25" s="54"/>
      <c r="AF25" s="55"/>
      <c r="AG25" s="54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39"/>
    </row>
    <row r="26" spans="1:53" ht="102" customHeight="1">
      <c r="A26" s="177" t="s">
        <v>99</v>
      </c>
      <c r="B26" s="95" t="s">
        <v>100</v>
      </c>
      <c r="C26" s="202" t="s">
        <v>80</v>
      </c>
      <c r="D26" s="166" t="s">
        <v>101</v>
      </c>
      <c r="E26" s="166" t="s">
        <v>82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110" t="s">
        <v>254</v>
      </c>
      <c r="AD26" s="110" t="s">
        <v>255</v>
      </c>
      <c r="AE26" s="110" t="s">
        <v>256</v>
      </c>
      <c r="AF26" s="96" t="s">
        <v>102</v>
      </c>
      <c r="AG26" s="50" t="s">
        <v>103</v>
      </c>
      <c r="AH26" s="51">
        <v>137925.79999999999</v>
      </c>
      <c r="AI26" s="51">
        <v>84720.2</v>
      </c>
      <c r="AJ26" s="51">
        <v>108264</v>
      </c>
      <c r="AK26" s="51">
        <v>25020.3</v>
      </c>
      <c r="AL26" s="51">
        <v>25084.2</v>
      </c>
      <c r="AM26" s="51">
        <v>25084.2</v>
      </c>
      <c r="AN26" s="51">
        <v>23059.200000000001</v>
      </c>
      <c r="AO26" s="51">
        <v>17487.599999999999</v>
      </c>
      <c r="AP26" s="51">
        <v>62986.5</v>
      </c>
      <c r="AQ26" s="51">
        <v>23385.3</v>
      </c>
      <c r="AR26" s="51">
        <v>23449.200000000001</v>
      </c>
      <c r="AS26" s="51">
        <v>23449.200000000001</v>
      </c>
      <c r="AT26" s="51">
        <v>137925.79999999999</v>
      </c>
      <c r="AU26" s="51">
        <v>108264</v>
      </c>
      <c r="AV26" s="51">
        <v>25020.3</v>
      </c>
      <c r="AW26" s="51">
        <v>23059.200000000001</v>
      </c>
      <c r="AX26" s="51">
        <v>62986.5</v>
      </c>
      <c r="AY26" s="51">
        <v>23385.3</v>
      </c>
      <c r="AZ26" s="72" t="s">
        <v>84</v>
      </c>
      <c r="BA26" s="39"/>
    </row>
    <row r="27" spans="1:53" ht="182.25" customHeight="1">
      <c r="A27" s="188"/>
      <c r="B27" s="53"/>
      <c r="C27" s="208"/>
      <c r="D27" s="156"/>
      <c r="E27" s="156"/>
      <c r="F27" s="54" t="s">
        <v>104</v>
      </c>
      <c r="G27" s="54" t="s">
        <v>105</v>
      </c>
      <c r="H27" s="54" t="s">
        <v>106</v>
      </c>
      <c r="I27" s="54" t="s">
        <v>107</v>
      </c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  <c r="AG27" s="54" t="s">
        <v>108</v>
      </c>
      <c r="AH27" s="56">
        <v>47335.199999999997</v>
      </c>
      <c r="AI27" s="56">
        <v>44781.7</v>
      </c>
      <c r="AJ27" s="56">
        <v>1798.9</v>
      </c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71"/>
      <c r="AZ27" s="73"/>
      <c r="BA27" s="39"/>
    </row>
    <row r="28" spans="1:53" ht="94.5" customHeight="1">
      <c r="A28" s="177" t="s">
        <v>109</v>
      </c>
      <c r="B28" s="179" t="s">
        <v>110</v>
      </c>
      <c r="C28" s="181" t="s">
        <v>80</v>
      </c>
      <c r="D28" s="150" t="s">
        <v>111</v>
      </c>
      <c r="E28" s="150" t="s">
        <v>82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4"/>
      <c r="AC28" s="110" t="s">
        <v>254</v>
      </c>
      <c r="AD28" s="110" t="s">
        <v>255</v>
      </c>
      <c r="AE28" s="110" t="s">
        <v>256</v>
      </c>
      <c r="AF28" s="150" t="s">
        <v>112</v>
      </c>
      <c r="AG28" s="183" t="s">
        <v>113</v>
      </c>
      <c r="AH28" s="175">
        <v>710.5</v>
      </c>
      <c r="AI28" s="175">
        <v>710.5</v>
      </c>
      <c r="AJ28" s="175">
        <v>9994.2000000000007</v>
      </c>
      <c r="AK28" s="175">
        <v>9618.1</v>
      </c>
      <c r="AL28" s="175">
        <v>9618.1</v>
      </c>
      <c r="AM28" s="175">
        <v>9618.1</v>
      </c>
      <c r="AN28" s="175">
        <v>710.5</v>
      </c>
      <c r="AO28" s="175">
        <v>710.5</v>
      </c>
      <c r="AP28" s="175">
        <v>9994.2000000000007</v>
      </c>
      <c r="AQ28" s="175">
        <v>9618.1</v>
      </c>
      <c r="AR28" s="175">
        <v>9618.1</v>
      </c>
      <c r="AS28" s="175">
        <v>9618.1</v>
      </c>
      <c r="AT28" s="175">
        <v>710.5</v>
      </c>
      <c r="AU28" s="175">
        <v>9994.2000000000007</v>
      </c>
      <c r="AV28" s="175">
        <v>9618.1</v>
      </c>
      <c r="AW28" s="175">
        <v>710.5</v>
      </c>
      <c r="AX28" s="175">
        <v>9994.2000000000007</v>
      </c>
      <c r="AY28" s="175">
        <v>9618.1</v>
      </c>
      <c r="AZ28" s="224" t="s">
        <v>84</v>
      </c>
      <c r="BA28" s="39"/>
    </row>
    <row r="29" spans="1:53" ht="94.5" customHeight="1">
      <c r="A29" s="178"/>
      <c r="B29" s="180"/>
      <c r="C29" s="202"/>
      <c r="D29" s="166"/>
      <c r="E29" s="166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5"/>
      <c r="AC29" s="96" t="s">
        <v>258</v>
      </c>
      <c r="AD29" s="96"/>
      <c r="AE29" s="96"/>
      <c r="AF29" s="153"/>
      <c r="AG29" s="187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208"/>
      <c r="BA29" s="39"/>
    </row>
    <row r="30" spans="1:53" ht="103.5" customHeight="1">
      <c r="A30" s="177" t="s">
        <v>114</v>
      </c>
      <c r="B30" s="98" t="s">
        <v>115</v>
      </c>
      <c r="C30" s="80" t="s">
        <v>80</v>
      </c>
      <c r="D30" s="99" t="s">
        <v>116</v>
      </c>
      <c r="E30" s="99" t="s">
        <v>82</v>
      </c>
      <c r="F30" s="100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170" t="s">
        <v>117</v>
      </c>
      <c r="AA30" s="96" t="s">
        <v>105</v>
      </c>
      <c r="AB30" s="101" t="s">
        <v>118</v>
      </c>
      <c r="AC30" s="148" t="s">
        <v>254</v>
      </c>
      <c r="AD30" s="148" t="s">
        <v>255</v>
      </c>
      <c r="AE30" s="148" t="s">
        <v>256</v>
      </c>
      <c r="AF30" s="100" t="s">
        <v>112</v>
      </c>
      <c r="AG30" s="50" t="s">
        <v>119</v>
      </c>
      <c r="AH30" s="51">
        <v>5358.2</v>
      </c>
      <c r="AI30" s="51">
        <v>3016.7</v>
      </c>
      <c r="AJ30" s="51">
        <v>1531.8</v>
      </c>
      <c r="AK30" s="51">
        <v>1092.3</v>
      </c>
      <c r="AL30" s="51">
        <v>1092.3</v>
      </c>
      <c r="AM30" s="51">
        <v>1092.3</v>
      </c>
      <c r="AN30" s="51">
        <v>1572.1</v>
      </c>
      <c r="AO30" s="51">
        <v>1571.6</v>
      </c>
      <c r="AP30" s="51">
        <v>1013.3</v>
      </c>
      <c r="AQ30" s="51">
        <v>1013.3</v>
      </c>
      <c r="AR30" s="51">
        <v>1013.3</v>
      </c>
      <c r="AS30" s="51">
        <v>1013.3</v>
      </c>
      <c r="AT30" s="51">
        <v>5358.2</v>
      </c>
      <c r="AU30" s="51">
        <v>1531.8</v>
      </c>
      <c r="AV30" s="51">
        <v>1092.3</v>
      </c>
      <c r="AW30" s="51">
        <v>1572.1</v>
      </c>
      <c r="AX30" s="51">
        <v>1013.3</v>
      </c>
      <c r="AY30" s="51">
        <v>1013.3</v>
      </c>
      <c r="AZ30" s="52" t="s">
        <v>84</v>
      </c>
      <c r="BA30" s="39"/>
    </row>
    <row r="31" spans="1:53" ht="66.75" customHeight="1">
      <c r="A31" s="188"/>
      <c r="B31" s="77"/>
      <c r="C31" s="81" t="s">
        <v>120</v>
      </c>
      <c r="D31" s="82" t="s">
        <v>121</v>
      </c>
      <c r="E31" s="82" t="s">
        <v>122</v>
      </c>
      <c r="F31" s="78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156"/>
      <c r="AA31" s="54"/>
      <c r="AB31" s="83"/>
      <c r="AC31" s="171"/>
      <c r="AD31" s="171"/>
      <c r="AE31" s="171"/>
      <c r="AF31" s="84"/>
      <c r="AG31" s="54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39"/>
    </row>
    <row r="32" spans="1:53" ht="52.5" customHeight="1">
      <c r="A32" s="177" t="s">
        <v>123</v>
      </c>
      <c r="B32" s="98" t="s">
        <v>124</v>
      </c>
      <c r="C32" s="189" t="s">
        <v>80</v>
      </c>
      <c r="D32" s="195" t="s">
        <v>125</v>
      </c>
      <c r="E32" s="195" t="s">
        <v>82</v>
      </c>
      <c r="F32" s="100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150" t="s">
        <v>126</v>
      </c>
      <c r="X32" s="96" t="s">
        <v>127</v>
      </c>
      <c r="Y32" s="96" t="s">
        <v>128</v>
      </c>
      <c r="Z32" s="150" t="s">
        <v>129</v>
      </c>
      <c r="AA32" s="96" t="s">
        <v>105</v>
      </c>
      <c r="AB32" s="96" t="s">
        <v>130</v>
      </c>
      <c r="AC32" s="110" t="s">
        <v>254</v>
      </c>
      <c r="AD32" s="110" t="s">
        <v>255</v>
      </c>
      <c r="AE32" s="110" t="s">
        <v>256</v>
      </c>
      <c r="AF32" s="96" t="s">
        <v>131</v>
      </c>
      <c r="AG32" s="50" t="s">
        <v>132</v>
      </c>
      <c r="AH32" s="51">
        <v>35403.599999999999</v>
      </c>
      <c r="AI32" s="51">
        <v>35403.599999999999</v>
      </c>
      <c r="AJ32" s="51">
        <v>27963.200000000001</v>
      </c>
      <c r="AK32" s="51" t="s">
        <v>98</v>
      </c>
      <c r="AL32" s="51" t="s">
        <v>98</v>
      </c>
      <c r="AM32" s="51" t="s">
        <v>98</v>
      </c>
      <c r="AN32" s="51">
        <v>35403.599999999999</v>
      </c>
      <c r="AO32" s="51">
        <v>35403.599999999999</v>
      </c>
      <c r="AP32" s="51">
        <v>27963.200000000001</v>
      </c>
      <c r="AQ32" s="51" t="s">
        <v>98</v>
      </c>
      <c r="AR32" s="51" t="s">
        <v>98</v>
      </c>
      <c r="AS32" s="51" t="s">
        <v>98</v>
      </c>
      <c r="AT32" s="51">
        <v>35403.599999999999</v>
      </c>
      <c r="AU32" s="51">
        <v>27963.200000000001</v>
      </c>
      <c r="AV32" s="51" t="s">
        <v>98</v>
      </c>
      <c r="AW32" s="51">
        <v>35403.599999999999</v>
      </c>
      <c r="AX32" s="51">
        <v>27963.200000000001</v>
      </c>
      <c r="AY32" s="51" t="s">
        <v>98</v>
      </c>
      <c r="AZ32" s="52" t="s">
        <v>84</v>
      </c>
      <c r="BA32" s="39"/>
    </row>
    <row r="33" spans="1:53" ht="146.25" customHeight="1">
      <c r="A33" s="191"/>
      <c r="B33" s="77"/>
      <c r="C33" s="190"/>
      <c r="D33" s="196"/>
      <c r="E33" s="196"/>
      <c r="F33" s="78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151"/>
      <c r="X33" s="54"/>
      <c r="Y33" s="54"/>
      <c r="Z33" s="151"/>
      <c r="AA33" s="54"/>
      <c r="AB33" s="54"/>
      <c r="AC33" s="111" t="s">
        <v>259</v>
      </c>
      <c r="AD33" s="110"/>
      <c r="AE33" s="110" t="s">
        <v>260</v>
      </c>
      <c r="AF33" s="55"/>
      <c r="AG33" s="54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39"/>
    </row>
    <row r="34" spans="1:53" ht="80.25" customHeight="1">
      <c r="A34" s="188"/>
      <c r="B34" s="77"/>
      <c r="C34" s="81" t="s">
        <v>133</v>
      </c>
      <c r="D34" s="82" t="s">
        <v>134</v>
      </c>
      <c r="E34" s="82" t="s">
        <v>135</v>
      </c>
      <c r="F34" s="78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152"/>
      <c r="X34" s="54"/>
      <c r="Y34" s="54"/>
      <c r="Z34" s="152"/>
      <c r="AA34" s="54"/>
      <c r="AB34" s="54"/>
      <c r="AC34" s="111" t="s">
        <v>261</v>
      </c>
      <c r="AD34" s="110"/>
      <c r="AE34" s="110"/>
      <c r="AF34" s="55"/>
      <c r="AG34" s="54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39"/>
    </row>
    <row r="35" spans="1:53" ht="93.75" customHeight="1">
      <c r="A35" s="177" t="s">
        <v>136</v>
      </c>
      <c r="B35" s="98" t="s">
        <v>137</v>
      </c>
      <c r="C35" s="80" t="s">
        <v>80</v>
      </c>
      <c r="D35" s="99" t="s">
        <v>138</v>
      </c>
      <c r="E35" s="99" t="s">
        <v>82</v>
      </c>
      <c r="F35" s="100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150" t="s">
        <v>129</v>
      </c>
      <c r="AA35" s="96" t="s">
        <v>105</v>
      </c>
      <c r="AB35" s="96" t="s">
        <v>130</v>
      </c>
      <c r="AC35" s="110" t="s">
        <v>254</v>
      </c>
      <c r="AD35" s="110" t="s">
        <v>255</v>
      </c>
      <c r="AE35" s="110" t="s">
        <v>256</v>
      </c>
      <c r="AF35" s="96" t="s">
        <v>131</v>
      </c>
      <c r="AG35" s="50" t="s">
        <v>132</v>
      </c>
      <c r="AH35" s="51">
        <f>80660.8</f>
        <v>80660.800000000003</v>
      </c>
      <c r="AI35" s="51">
        <f>80655.8</f>
        <v>80655.8</v>
      </c>
      <c r="AJ35" s="51">
        <v>99549.9</v>
      </c>
      <c r="AK35" s="51">
        <v>95109.1</v>
      </c>
      <c r="AL35" s="51">
        <v>96955.8</v>
      </c>
      <c r="AM35" s="51">
        <v>96955.8</v>
      </c>
      <c r="AN35" s="51">
        <v>80660.800000000003</v>
      </c>
      <c r="AO35" s="51">
        <v>80655.8</v>
      </c>
      <c r="AP35" s="51">
        <v>99204.6</v>
      </c>
      <c r="AQ35" s="51">
        <v>95062.6</v>
      </c>
      <c r="AR35" s="51">
        <v>96909.3</v>
      </c>
      <c r="AS35" s="51">
        <v>96909.3</v>
      </c>
      <c r="AT35" s="51">
        <v>80660.800000000003</v>
      </c>
      <c r="AU35" s="51">
        <v>99549.9</v>
      </c>
      <c r="AV35" s="51">
        <v>95109.1</v>
      </c>
      <c r="AW35" s="51">
        <v>80660.800000000003</v>
      </c>
      <c r="AX35" s="51">
        <v>99204.6</v>
      </c>
      <c r="AY35" s="51">
        <v>95062.6</v>
      </c>
      <c r="AZ35" s="52" t="s">
        <v>84</v>
      </c>
      <c r="BA35" s="39"/>
    </row>
    <row r="36" spans="1:53" ht="97.5" customHeight="1">
      <c r="A36" s="191"/>
      <c r="B36" s="77"/>
      <c r="C36" s="81" t="s">
        <v>139</v>
      </c>
      <c r="D36" s="82" t="s">
        <v>140</v>
      </c>
      <c r="E36" s="82" t="s">
        <v>141</v>
      </c>
      <c r="F36" s="78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51"/>
      <c r="AA36" s="54"/>
      <c r="AB36" s="83"/>
      <c r="AC36" s="82" t="s">
        <v>262</v>
      </c>
      <c r="AD36" s="82"/>
      <c r="AE36" s="82"/>
      <c r="AF36" s="84"/>
      <c r="AG36" s="54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39"/>
    </row>
    <row r="37" spans="1:53" ht="149.25" customHeight="1">
      <c r="A37" s="188"/>
      <c r="B37" s="53"/>
      <c r="C37" s="113"/>
      <c r="D37" s="114"/>
      <c r="E37" s="114"/>
      <c r="F37" s="54" t="s">
        <v>142</v>
      </c>
      <c r="G37" s="54" t="s">
        <v>105</v>
      </c>
      <c r="H37" s="54" t="s">
        <v>106</v>
      </c>
      <c r="I37" s="54" t="s">
        <v>143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83"/>
      <c r="AC37" s="117" t="s">
        <v>259</v>
      </c>
      <c r="AD37" s="82"/>
      <c r="AE37" s="82"/>
      <c r="AF37" s="84"/>
      <c r="AG37" s="54"/>
      <c r="AH37" s="56">
        <v>22139.8</v>
      </c>
      <c r="AI37" s="56">
        <v>22139.8</v>
      </c>
      <c r="AJ37" s="56">
        <v>23255</v>
      </c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39"/>
    </row>
    <row r="38" spans="1:53" ht="93" customHeight="1">
      <c r="A38" s="177" t="s">
        <v>144</v>
      </c>
      <c r="B38" s="98" t="s">
        <v>145</v>
      </c>
      <c r="C38" s="80" t="s">
        <v>80</v>
      </c>
      <c r="D38" s="99" t="s">
        <v>146</v>
      </c>
      <c r="E38" s="99" t="s">
        <v>82</v>
      </c>
      <c r="F38" s="100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150" t="s">
        <v>129</v>
      </c>
      <c r="AA38" s="96" t="s">
        <v>105</v>
      </c>
      <c r="AB38" s="101" t="s">
        <v>130</v>
      </c>
      <c r="AC38" s="148" t="s">
        <v>254</v>
      </c>
      <c r="AD38" s="148" t="s">
        <v>255</v>
      </c>
      <c r="AE38" s="148" t="s">
        <v>256</v>
      </c>
      <c r="AF38" s="100" t="s">
        <v>131</v>
      </c>
      <c r="AG38" s="50" t="s">
        <v>132</v>
      </c>
      <c r="AH38" s="51" t="s">
        <v>98</v>
      </c>
      <c r="AI38" s="51" t="s">
        <v>98</v>
      </c>
      <c r="AJ38" s="51">
        <v>200</v>
      </c>
      <c r="AK38" s="51" t="s">
        <v>98</v>
      </c>
      <c r="AL38" s="51" t="s">
        <v>98</v>
      </c>
      <c r="AM38" s="51" t="s">
        <v>98</v>
      </c>
      <c r="AN38" s="51" t="s">
        <v>98</v>
      </c>
      <c r="AO38" s="51" t="s">
        <v>98</v>
      </c>
      <c r="AP38" s="51">
        <v>200</v>
      </c>
      <c r="AQ38" s="51" t="s">
        <v>98</v>
      </c>
      <c r="AR38" s="51" t="s">
        <v>98</v>
      </c>
      <c r="AS38" s="51" t="s">
        <v>98</v>
      </c>
      <c r="AT38" s="51" t="s">
        <v>98</v>
      </c>
      <c r="AU38" s="51">
        <v>200</v>
      </c>
      <c r="AV38" s="51" t="s">
        <v>98</v>
      </c>
      <c r="AW38" s="51" t="s">
        <v>98</v>
      </c>
      <c r="AX38" s="51">
        <v>200</v>
      </c>
      <c r="AY38" s="51" t="s">
        <v>98</v>
      </c>
      <c r="AZ38" s="52" t="s">
        <v>84</v>
      </c>
      <c r="BA38" s="39"/>
    </row>
    <row r="39" spans="1:53" ht="91.5" customHeight="1">
      <c r="A39" s="188"/>
      <c r="B39" s="77"/>
      <c r="C39" s="81" t="s">
        <v>139</v>
      </c>
      <c r="D39" s="82" t="s">
        <v>140</v>
      </c>
      <c r="E39" s="82" t="s">
        <v>141</v>
      </c>
      <c r="F39" s="86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54"/>
      <c r="Y39" s="54"/>
      <c r="Z39" s="156"/>
      <c r="AA39" s="54"/>
      <c r="AB39" s="83"/>
      <c r="AC39" s="149"/>
      <c r="AD39" s="149"/>
      <c r="AE39" s="149"/>
      <c r="AF39" s="84"/>
      <c r="AG39" s="54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39"/>
    </row>
    <row r="40" spans="1:53" ht="81.75" customHeight="1">
      <c r="A40" s="177" t="s">
        <v>147</v>
      </c>
      <c r="B40" s="179" t="s">
        <v>148</v>
      </c>
      <c r="C40" s="202" t="s">
        <v>80</v>
      </c>
      <c r="D40" s="166" t="s">
        <v>149</v>
      </c>
      <c r="E40" s="172" t="s">
        <v>82</v>
      </c>
      <c r="F40" s="192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60"/>
      <c r="X40" s="163"/>
      <c r="Y40" s="150"/>
      <c r="Z40" s="150"/>
      <c r="AA40" s="150"/>
      <c r="AB40" s="154"/>
      <c r="AC40" s="110" t="s">
        <v>254</v>
      </c>
      <c r="AD40" s="110" t="s">
        <v>255</v>
      </c>
      <c r="AE40" s="110" t="s">
        <v>256</v>
      </c>
      <c r="AF40" s="163" t="s">
        <v>150</v>
      </c>
      <c r="AG40" s="183" t="s">
        <v>151</v>
      </c>
      <c r="AH40" s="175">
        <v>41443.1</v>
      </c>
      <c r="AI40" s="175">
        <v>41443.1</v>
      </c>
      <c r="AJ40" s="175">
        <v>43635.1</v>
      </c>
      <c r="AK40" s="175">
        <v>41950.5</v>
      </c>
      <c r="AL40" s="175">
        <v>42781.2</v>
      </c>
      <c r="AM40" s="175">
        <v>42781.2</v>
      </c>
      <c r="AN40" s="175">
        <v>41177.599999999999</v>
      </c>
      <c r="AO40" s="175">
        <v>41177.599999999999</v>
      </c>
      <c r="AP40" s="175">
        <v>43567.5</v>
      </c>
      <c r="AQ40" s="175">
        <v>41940.5</v>
      </c>
      <c r="AR40" s="175">
        <v>42771.199999999997</v>
      </c>
      <c r="AS40" s="175">
        <v>42771.199999999997</v>
      </c>
      <c r="AT40" s="175">
        <v>41443.1</v>
      </c>
      <c r="AU40" s="175">
        <v>43635.1</v>
      </c>
      <c r="AV40" s="175">
        <v>41950.5</v>
      </c>
      <c r="AW40" s="175">
        <v>41177.599999999999</v>
      </c>
      <c r="AX40" s="175">
        <v>43567.5</v>
      </c>
      <c r="AY40" s="175">
        <v>41940.5</v>
      </c>
      <c r="AZ40" s="173" t="s">
        <v>84</v>
      </c>
      <c r="BA40" s="39"/>
    </row>
    <row r="41" spans="1:53" ht="86.25" customHeight="1">
      <c r="A41" s="209"/>
      <c r="B41" s="206"/>
      <c r="C41" s="202"/>
      <c r="D41" s="166"/>
      <c r="E41" s="172"/>
      <c r="F41" s="193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61"/>
      <c r="X41" s="164"/>
      <c r="Y41" s="166"/>
      <c r="Z41" s="166"/>
      <c r="AA41" s="166"/>
      <c r="AB41" s="172"/>
      <c r="AC41" s="111" t="s">
        <v>262</v>
      </c>
      <c r="AD41" s="110" t="s">
        <v>255</v>
      </c>
      <c r="AE41" s="110" t="s">
        <v>263</v>
      </c>
      <c r="AF41" s="164"/>
      <c r="AG41" s="186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99"/>
      <c r="BA41" s="39"/>
    </row>
    <row r="42" spans="1:53" ht="150.75" customHeight="1">
      <c r="A42" s="188"/>
      <c r="B42" s="207"/>
      <c r="C42" s="208"/>
      <c r="D42" s="156"/>
      <c r="E42" s="203"/>
      <c r="F42" s="194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2"/>
      <c r="X42" s="165"/>
      <c r="Y42" s="153"/>
      <c r="Z42" s="153"/>
      <c r="AA42" s="153"/>
      <c r="AB42" s="155"/>
      <c r="AC42" s="75" t="s">
        <v>259</v>
      </c>
      <c r="AD42" s="110"/>
      <c r="AE42" s="110"/>
      <c r="AF42" s="165"/>
      <c r="AG42" s="187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4"/>
      <c r="BA42" s="39"/>
    </row>
    <row r="43" spans="1:53" ht="79.5" customHeight="1">
      <c r="A43" s="94" t="s">
        <v>152</v>
      </c>
      <c r="B43" s="95" t="s">
        <v>153</v>
      </c>
      <c r="C43" s="49" t="s">
        <v>80</v>
      </c>
      <c r="D43" s="96" t="s">
        <v>154</v>
      </c>
      <c r="E43" s="96" t="s">
        <v>82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96"/>
      <c r="Y43" s="96"/>
      <c r="Z43" s="96"/>
      <c r="AA43" s="96"/>
      <c r="AB43" s="96"/>
      <c r="AC43" s="110" t="s">
        <v>254</v>
      </c>
      <c r="AD43" s="110" t="s">
        <v>255</v>
      </c>
      <c r="AE43" s="110" t="s">
        <v>256</v>
      </c>
      <c r="AF43" s="96" t="s">
        <v>155</v>
      </c>
      <c r="AG43" s="50" t="s">
        <v>156</v>
      </c>
      <c r="AH43" s="51">
        <v>3460</v>
      </c>
      <c r="AI43" s="51">
        <v>3460</v>
      </c>
      <c r="AJ43" s="51">
        <v>1000</v>
      </c>
      <c r="AK43" s="51">
        <v>8499</v>
      </c>
      <c r="AL43" s="51">
        <v>8499</v>
      </c>
      <c r="AM43" s="51">
        <v>8499</v>
      </c>
      <c r="AN43" s="51">
        <v>79.8</v>
      </c>
      <c r="AO43" s="51">
        <v>79.8</v>
      </c>
      <c r="AP43" s="51" t="s">
        <v>98</v>
      </c>
      <c r="AQ43" s="51">
        <v>4999</v>
      </c>
      <c r="AR43" s="51">
        <v>4999</v>
      </c>
      <c r="AS43" s="51">
        <v>4999</v>
      </c>
      <c r="AT43" s="51">
        <v>3460</v>
      </c>
      <c r="AU43" s="51">
        <v>1000</v>
      </c>
      <c r="AV43" s="51">
        <v>8499</v>
      </c>
      <c r="AW43" s="51">
        <v>79.8</v>
      </c>
      <c r="AX43" s="51" t="s">
        <v>98</v>
      </c>
      <c r="AY43" s="51">
        <v>4999</v>
      </c>
      <c r="AZ43" s="52" t="s">
        <v>84</v>
      </c>
      <c r="BA43" s="39"/>
    </row>
    <row r="44" spans="1:53" ht="92.25" customHeight="1">
      <c r="A44" s="94" t="s">
        <v>157</v>
      </c>
      <c r="B44" s="95" t="s">
        <v>158</v>
      </c>
      <c r="C44" s="49" t="s">
        <v>80</v>
      </c>
      <c r="D44" s="96" t="s">
        <v>159</v>
      </c>
      <c r="E44" s="96" t="s">
        <v>82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110" t="s">
        <v>254</v>
      </c>
      <c r="AD44" s="110" t="s">
        <v>255</v>
      </c>
      <c r="AE44" s="110" t="s">
        <v>256</v>
      </c>
      <c r="AF44" s="96" t="s">
        <v>88</v>
      </c>
      <c r="AG44" s="50" t="s">
        <v>156</v>
      </c>
      <c r="AH44" s="51">
        <v>1819.1</v>
      </c>
      <c r="AI44" s="51">
        <v>1819.1</v>
      </c>
      <c r="AJ44" s="51" t="s">
        <v>98</v>
      </c>
      <c r="AK44" s="51" t="s">
        <v>98</v>
      </c>
      <c r="AL44" s="51" t="s">
        <v>98</v>
      </c>
      <c r="AM44" s="51" t="s">
        <v>98</v>
      </c>
      <c r="AN44" s="51">
        <v>1483.3</v>
      </c>
      <c r="AO44" s="51">
        <v>1483.3</v>
      </c>
      <c r="AP44" s="51" t="s">
        <v>98</v>
      </c>
      <c r="AQ44" s="51" t="s">
        <v>98</v>
      </c>
      <c r="AR44" s="51" t="s">
        <v>98</v>
      </c>
      <c r="AS44" s="51" t="s">
        <v>98</v>
      </c>
      <c r="AT44" s="51">
        <v>1819.1</v>
      </c>
      <c r="AU44" s="51" t="s">
        <v>98</v>
      </c>
      <c r="AV44" s="51" t="s">
        <v>98</v>
      </c>
      <c r="AW44" s="51">
        <v>1483.3</v>
      </c>
      <c r="AX44" s="51" t="s">
        <v>98</v>
      </c>
      <c r="AY44" s="51" t="s">
        <v>98</v>
      </c>
      <c r="AZ44" s="52" t="s">
        <v>84</v>
      </c>
      <c r="BA44" s="39"/>
    </row>
    <row r="45" spans="1:53" ht="213.75" customHeight="1">
      <c r="A45" s="94" t="s">
        <v>160</v>
      </c>
      <c r="B45" s="95" t="s">
        <v>161</v>
      </c>
      <c r="C45" s="49" t="s">
        <v>80</v>
      </c>
      <c r="D45" s="96" t="s">
        <v>162</v>
      </c>
      <c r="E45" s="96" t="s">
        <v>82</v>
      </c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110" t="s">
        <v>254</v>
      </c>
      <c r="AD45" s="110" t="s">
        <v>255</v>
      </c>
      <c r="AE45" s="110" t="s">
        <v>256</v>
      </c>
      <c r="AF45" s="96" t="s">
        <v>112</v>
      </c>
      <c r="AG45" s="50" t="s">
        <v>156</v>
      </c>
      <c r="AH45" s="51">
        <v>102620.3</v>
      </c>
      <c r="AI45" s="51">
        <v>100705</v>
      </c>
      <c r="AJ45" s="51">
        <v>111207.9</v>
      </c>
      <c r="AK45" s="51">
        <v>83457.399999999994</v>
      </c>
      <c r="AL45" s="51">
        <v>83457.399999999994</v>
      </c>
      <c r="AM45" s="51">
        <v>83457.399999999994</v>
      </c>
      <c r="AN45" s="51">
        <v>97195.3</v>
      </c>
      <c r="AO45" s="51">
        <v>97195.3</v>
      </c>
      <c r="AP45" s="51">
        <v>109149.9</v>
      </c>
      <c r="AQ45" s="51">
        <v>80347.399999999994</v>
      </c>
      <c r="AR45" s="51">
        <v>80347.399999999994</v>
      </c>
      <c r="AS45" s="51">
        <v>80347.399999999994</v>
      </c>
      <c r="AT45" s="51">
        <v>102620.3</v>
      </c>
      <c r="AU45" s="51">
        <v>111207.9</v>
      </c>
      <c r="AV45" s="51">
        <v>83457.399999999994</v>
      </c>
      <c r="AW45" s="51">
        <v>97195.3</v>
      </c>
      <c r="AX45" s="51">
        <v>109149.9</v>
      </c>
      <c r="AY45" s="51">
        <v>80347.399999999994</v>
      </c>
      <c r="AZ45" s="52" t="s">
        <v>84</v>
      </c>
      <c r="BA45" s="39"/>
    </row>
    <row r="46" spans="1:53" ht="95.25" customHeight="1">
      <c r="A46" s="94" t="s">
        <v>163</v>
      </c>
      <c r="B46" s="95" t="s">
        <v>164</v>
      </c>
      <c r="C46" s="49" t="s">
        <v>80</v>
      </c>
      <c r="D46" s="96" t="s">
        <v>165</v>
      </c>
      <c r="E46" s="96" t="s">
        <v>82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110" t="s">
        <v>254</v>
      </c>
      <c r="AD46" s="110" t="s">
        <v>255</v>
      </c>
      <c r="AE46" s="110" t="s">
        <v>256</v>
      </c>
      <c r="AF46" s="96" t="s">
        <v>112</v>
      </c>
      <c r="AG46" s="50" t="s">
        <v>166</v>
      </c>
      <c r="AH46" s="51">
        <v>2240</v>
      </c>
      <c r="AI46" s="51">
        <v>2203.4</v>
      </c>
      <c r="AJ46" s="51">
        <v>4148.1000000000004</v>
      </c>
      <c r="AK46" s="51">
        <v>4588.6000000000004</v>
      </c>
      <c r="AL46" s="51">
        <v>4639.5</v>
      </c>
      <c r="AM46" s="51">
        <v>4639.5</v>
      </c>
      <c r="AN46" s="51">
        <v>2240</v>
      </c>
      <c r="AO46" s="51">
        <v>2203.4</v>
      </c>
      <c r="AP46" s="51">
        <v>4148.1000000000004</v>
      </c>
      <c r="AQ46" s="51">
        <v>4588.6000000000004</v>
      </c>
      <c r="AR46" s="51">
        <v>4639.5</v>
      </c>
      <c r="AS46" s="51">
        <v>4639.5</v>
      </c>
      <c r="AT46" s="51">
        <v>2240</v>
      </c>
      <c r="AU46" s="51">
        <v>4148.1000000000004</v>
      </c>
      <c r="AV46" s="51">
        <v>4588.6000000000004</v>
      </c>
      <c r="AW46" s="51">
        <v>2240</v>
      </c>
      <c r="AX46" s="51">
        <v>4148.1000000000004</v>
      </c>
      <c r="AY46" s="51">
        <v>4588.6000000000004</v>
      </c>
      <c r="AZ46" s="52" t="s">
        <v>84</v>
      </c>
      <c r="BA46" s="39"/>
    </row>
    <row r="47" spans="1:53" ht="171.75" customHeight="1">
      <c r="A47" s="94" t="s">
        <v>167</v>
      </c>
      <c r="B47" s="95" t="s">
        <v>168</v>
      </c>
      <c r="C47" s="49" t="s">
        <v>80</v>
      </c>
      <c r="D47" s="96" t="s">
        <v>169</v>
      </c>
      <c r="E47" s="96" t="s">
        <v>82</v>
      </c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03" t="s">
        <v>117</v>
      </c>
      <c r="AA47" s="96" t="s">
        <v>105</v>
      </c>
      <c r="AB47" s="96" t="s">
        <v>118</v>
      </c>
      <c r="AC47" s="110" t="s">
        <v>254</v>
      </c>
      <c r="AD47" s="110" t="s">
        <v>255</v>
      </c>
      <c r="AE47" s="110" t="s">
        <v>256</v>
      </c>
      <c r="AF47" s="96" t="s">
        <v>112</v>
      </c>
      <c r="AG47" s="50" t="s">
        <v>170</v>
      </c>
      <c r="AH47" s="51">
        <v>372.3</v>
      </c>
      <c r="AI47" s="51">
        <v>371.3</v>
      </c>
      <c r="AJ47" s="51" t="s">
        <v>98</v>
      </c>
      <c r="AK47" s="51">
        <v>376.1</v>
      </c>
      <c r="AL47" s="51">
        <v>376.1</v>
      </c>
      <c r="AM47" s="51">
        <v>376.1</v>
      </c>
      <c r="AN47" s="51">
        <v>372.3</v>
      </c>
      <c r="AO47" s="51">
        <v>371.3</v>
      </c>
      <c r="AP47" s="51" t="s">
        <v>98</v>
      </c>
      <c r="AQ47" s="51">
        <v>376.1</v>
      </c>
      <c r="AR47" s="51">
        <v>376.1</v>
      </c>
      <c r="AS47" s="51">
        <v>376.1</v>
      </c>
      <c r="AT47" s="51">
        <v>372.3</v>
      </c>
      <c r="AU47" s="51" t="s">
        <v>98</v>
      </c>
      <c r="AV47" s="51">
        <v>376.1</v>
      </c>
      <c r="AW47" s="51">
        <v>372.3</v>
      </c>
      <c r="AX47" s="51" t="s">
        <v>98</v>
      </c>
      <c r="AY47" s="51">
        <v>376.1</v>
      </c>
      <c r="AZ47" s="52" t="s">
        <v>84</v>
      </c>
      <c r="BA47" s="39"/>
    </row>
    <row r="48" spans="1:53" ht="93.75" customHeight="1">
      <c r="A48" s="94" t="s">
        <v>171</v>
      </c>
      <c r="B48" s="95" t="s">
        <v>172</v>
      </c>
      <c r="C48" s="49" t="s">
        <v>80</v>
      </c>
      <c r="D48" s="96" t="s">
        <v>173</v>
      </c>
      <c r="E48" s="96" t="s">
        <v>82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110" t="s">
        <v>254</v>
      </c>
      <c r="AD48" s="110" t="s">
        <v>255</v>
      </c>
      <c r="AE48" s="110" t="s">
        <v>256</v>
      </c>
      <c r="AF48" s="96" t="s">
        <v>48</v>
      </c>
      <c r="AG48" s="50" t="s">
        <v>174</v>
      </c>
      <c r="AH48" s="51">
        <v>766.1</v>
      </c>
      <c r="AI48" s="51">
        <v>586.1</v>
      </c>
      <c r="AJ48" s="51">
        <v>774</v>
      </c>
      <c r="AK48" s="51">
        <v>781.7</v>
      </c>
      <c r="AL48" s="51">
        <v>797.2</v>
      </c>
      <c r="AM48" s="51">
        <v>797.2</v>
      </c>
      <c r="AN48" s="51">
        <v>766.1</v>
      </c>
      <c r="AO48" s="51">
        <v>586.1</v>
      </c>
      <c r="AP48" s="51">
        <v>774</v>
      </c>
      <c r="AQ48" s="51">
        <v>781.7</v>
      </c>
      <c r="AR48" s="51">
        <v>797.2</v>
      </c>
      <c r="AS48" s="51">
        <v>797.2</v>
      </c>
      <c r="AT48" s="51">
        <v>766.1</v>
      </c>
      <c r="AU48" s="51">
        <v>774</v>
      </c>
      <c r="AV48" s="51">
        <v>781.7</v>
      </c>
      <c r="AW48" s="51">
        <v>766.1</v>
      </c>
      <c r="AX48" s="51">
        <v>774</v>
      </c>
      <c r="AY48" s="51">
        <v>781.7</v>
      </c>
      <c r="AZ48" s="52" t="s">
        <v>84</v>
      </c>
      <c r="BA48" s="39"/>
    </row>
    <row r="49" spans="1:53" ht="99" customHeight="1">
      <c r="A49" s="177" t="s">
        <v>175</v>
      </c>
      <c r="B49" s="179" t="s">
        <v>176</v>
      </c>
      <c r="C49" s="181" t="s">
        <v>80</v>
      </c>
      <c r="D49" s="150" t="s">
        <v>177</v>
      </c>
      <c r="E49" s="150" t="s">
        <v>82</v>
      </c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150" t="s">
        <v>178</v>
      </c>
      <c r="X49" s="150" t="s">
        <v>179</v>
      </c>
      <c r="Y49" s="150" t="s">
        <v>180</v>
      </c>
      <c r="Z49" s="150"/>
      <c r="AA49" s="150"/>
      <c r="AB49" s="154"/>
      <c r="AC49" s="110" t="s">
        <v>254</v>
      </c>
      <c r="AD49" s="110" t="s">
        <v>255</v>
      </c>
      <c r="AE49" s="110" t="s">
        <v>256</v>
      </c>
      <c r="AF49" s="163" t="s">
        <v>181</v>
      </c>
      <c r="AG49" s="183" t="s">
        <v>182</v>
      </c>
      <c r="AH49" s="175">
        <v>14830.1</v>
      </c>
      <c r="AI49" s="175">
        <v>14457.4</v>
      </c>
      <c r="AJ49" s="175">
        <v>14819.2</v>
      </c>
      <c r="AK49" s="175">
        <v>14554.6</v>
      </c>
      <c r="AL49" s="175">
        <v>14842.8</v>
      </c>
      <c r="AM49" s="175">
        <v>14842.8</v>
      </c>
      <c r="AN49" s="175">
        <v>14542.3</v>
      </c>
      <c r="AO49" s="175">
        <v>14457.4</v>
      </c>
      <c r="AP49" s="175">
        <v>14819.2</v>
      </c>
      <c r="AQ49" s="175">
        <v>14554.6</v>
      </c>
      <c r="AR49" s="175">
        <v>14842.8</v>
      </c>
      <c r="AS49" s="175">
        <v>14842.8</v>
      </c>
      <c r="AT49" s="175">
        <v>14830.1</v>
      </c>
      <c r="AU49" s="175">
        <v>14819.2</v>
      </c>
      <c r="AV49" s="175">
        <v>14554.6</v>
      </c>
      <c r="AW49" s="175">
        <v>14542.3</v>
      </c>
      <c r="AX49" s="175">
        <v>14819.2</v>
      </c>
      <c r="AY49" s="175">
        <v>14554.6</v>
      </c>
      <c r="AZ49" s="173" t="s">
        <v>84</v>
      </c>
      <c r="BA49" s="39"/>
    </row>
    <row r="50" spans="1:53" ht="146.25" customHeight="1">
      <c r="A50" s="178"/>
      <c r="B50" s="180"/>
      <c r="C50" s="182"/>
      <c r="D50" s="153"/>
      <c r="E50" s="153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153"/>
      <c r="X50" s="153"/>
      <c r="Y50" s="153"/>
      <c r="Z50" s="153"/>
      <c r="AA50" s="153"/>
      <c r="AB50" s="155"/>
      <c r="AC50" s="75" t="s">
        <v>259</v>
      </c>
      <c r="AD50" s="110"/>
      <c r="AE50" s="110"/>
      <c r="AF50" s="165"/>
      <c r="AG50" s="187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4"/>
      <c r="BA50" s="39"/>
    </row>
    <row r="51" spans="1:53" ht="99.75" customHeight="1">
      <c r="A51" s="94" t="s">
        <v>183</v>
      </c>
      <c r="B51" s="95" t="s">
        <v>184</v>
      </c>
      <c r="C51" s="49" t="s">
        <v>80</v>
      </c>
      <c r="D51" s="96" t="s">
        <v>185</v>
      </c>
      <c r="E51" s="96" t="s">
        <v>82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110" t="s">
        <v>254</v>
      </c>
      <c r="AD51" s="110" t="s">
        <v>255</v>
      </c>
      <c r="AE51" s="110" t="s">
        <v>256</v>
      </c>
      <c r="AF51" s="96" t="s">
        <v>155</v>
      </c>
      <c r="AG51" s="50" t="s">
        <v>186</v>
      </c>
      <c r="AH51" s="51">
        <v>9.1999999999999993</v>
      </c>
      <c r="AI51" s="51" t="s">
        <v>98</v>
      </c>
      <c r="AJ51" s="51" t="s">
        <v>98</v>
      </c>
      <c r="AK51" s="51" t="s">
        <v>98</v>
      </c>
      <c r="AL51" s="51" t="s">
        <v>98</v>
      </c>
      <c r="AM51" s="51" t="s">
        <v>98</v>
      </c>
      <c r="AN51" s="51">
        <v>9.1999999999999993</v>
      </c>
      <c r="AO51" s="51" t="s">
        <v>98</v>
      </c>
      <c r="AP51" s="51" t="s">
        <v>98</v>
      </c>
      <c r="AQ51" s="51" t="s">
        <v>98</v>
      </c>
      <c r="AR51" s="51" t="s">
        <v>98</v>
      </c>
      <c r="AS51" s="51" t="s">
        <v>98</v>
      </c>
      <c r="AT51" s="51">
        <v>9.1999999999999993</v>
      </c>
      <c r="AU51" s="51" t="s">
        <v>98</v>
      </c>
      <c r="AV51" s="51" t="s">
        <v>98</v>
      </c>
      <c r="AW51" s="51">
        <v>9.1999999999999993</v>
      </c>
      <c r="AX51" s="51" t="s">
        <v>98</v>
      </c>
      <c r="AY51" s="51" t="s">
        <v>98</v>
      </c>
      <c r="AZ51" s="52" t="s">
        <v>84</v>
      </c>
      <c r="BA51" s="39"/>
    </row>
    <row r="52" spans="1:53" ht="93.75" customHeight="1">
      <c r="A52" s="94" t="s">
        <v>187</v>
      </c>
      <c r="B52" s="95" t="s">
        <v>188</v>
      </c>
      <c r="C52" s="49" t="s">
        <v>80</v>
      </c>
      <c r="D52" s="96" t="s">
        <v>189</v>
      </c>
      <c r="E52" s="96" t="s">
        <v>82</v>
      </c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110" t="s">
        <v>254</v>
      </c>
      <c r="AD52" s="110" t="s">
        <v>255</v>
      </c>
      <c r="AE52" s="110" t="s">
        <v>256</v>
      </c>
      <c r="AF52" s="96" t="s">
        <v>155</v>
      </c>
      <c r="AG52" s="50" t="s">
        <v>190</v>
      </c>
      <c r="AH52" s="51">
        <v>630</v>
      </c>
      <c r="AI52" s="51">
        <v>630</v>
      </c>
      <c r="AJ52" s="51">
        <v>1100</v>
      </c>
      <c r="AK52" s="51">
        <v>600</v>
      </c>
      <c r="AL52" s="51">
        <v>600</v>
      </c>
      <c r="AM52" s="51">
        <v>600</v>
      </c>
      <c r="AN52" s="51">
        <v>630</v>
      </c>
      <c r="AO52" s="51">
        <v>630</v>
      </c>
      <c r="AP52" s="51">
        <v>1100</v>
      </c>
      <c r="AQ52" s="51">
        <v>600</v>
      </c>
      <c r="AR52" s="51">
        <v>600</v>
      </c>
      <c r="AS52" s="51">
        <v>600</v>
      </c>
      <c r="AT52" s="51">
        <v>630</v>
      </c>
      <c r="AU52" s="51">
        <v>1100</v>
      </c>
      <c r="AV52" s="51">
        <v>600</v>
      </c>
      <c r="AW52" s="51">
        <v>630</v>
      </c>
      <c r="AX52" s="51">
        <v>1100</v>
      </c>
      <c r="AY52" s="51">
        <v>600</v>
      </c>
      <c r="AZ52" s="52" t="s">
        <v>84</v>
      </c>
      <c r="BA52" s="39"/>
    </row>
    <row r="53" spans="1:53" ht="112.5" customHeight="1">
      <c r="A53" s="91" t="s">
        <v>191</v>
      </c>
      <c r="B53" s="92" t="s">
        <v>192</v>
      </c>
      <c r="C53" s="93" t="s">
        <v>73</v>
      </c>
      <c r="D53" s="93" t="s">
        <v>73</v>
      </c>
      <c r="E53" s="93" t="s">
        <v>73</v>
      </c>
      <c r="F53" s="93" t="s">
        <v>73</v>
      </c>
      <c r="G53" s="93" t="s">
        <v>73</v>
      </c>
      <c r="H53" s="93" t="s">
        <v>73</v>
      </c>
      <c r="I53" s="93" t="s">
        <v>73</v>
      </c>
      <c r="J53" s="93" t="s">
        <v>73</v>
      </c>
      <c r="K53" s="93" t="s">
        <v>73</v>
      </c>
      <c r="L53" s="93" t="s">
        <v>73</v>
      </c>
      <c r="M53" s="93" t="s">
        <v>73</v>
      </c>
      <c r="N53" s="93" t="s">
        <v>73</v>
      </c>
      <c r="O53" s="93" t="s">
        <v>73</v>
      </c>
      <c r="P53" s="93" t="s">
        <v>73</v>
      </c>
      <c r="Q53" s="93" t="s">
        <v>73</v>
      </c>
      <c r="R53" s="93" t="s">
        <v>73</v>
      </c>
      <c r="S53" s="93" t="s">
        <v>73</v>
      </c>
      <c r="T53" s="93" t="s">
        <v>73</v>
      </c>
      <c r="U53" s="93" t="s">
        <v>73</v>
      </c>
      <c r="V53" s="93" t="s">
        <v>73</v>
      </c>
      <c r="W53" s="93" t="s">
        <v>73</v>
      </c>
      <c r="X53" s="93" t="s">
        <v>73</v>
      </c>
      <c r="Y53" s="93" t="s">
        <v>73</v>
      </c>
      <c r="Z53" s="93" t="s">
        <v>73</v>
      </c>
      <c r="AA53" s="93" t="s">
        <v>73</v>
      </c>
      <c r="AB53" s="93" t="s">
        <v>73</v>
      </c>
      <c r="AC53" s="93"/>
      <c r="AD53" s="93"/>
      <c r="AE53" s="93"/>
      <c r="AF53" s="93" t="s">
        <v>73</v>
      </c>
      <c r="AG53" s="93" t="s">
        <v>73</v>
      </c>
      <c r="AH53" s="47">
        <v>9064</v>
      </c>
      <c r="AI53" s="47">
        <v>8973.7999999999993</v>
      </c>
      <c r="AJ53" s="47">
        <v>17830.2</v>
      </c>
      <c r="AK53" s="47">
        <v>17959.2</v>
      </c>
      <c r="AL53" s="47">
        <v>18300.599999999999</v>
      </c>
      <c r="AM53" s="47">
        <v>18300.599999999999</v>
      </c>
      <c r="AN53" s="47">
        <v>9064</v>
      </c>
      <c r="AO53" s="47">
        <v>8973.7999999999993</v>
      </c>
      <c r="AP53" s="47">
        <v>17290.900000000001</v>
      </c>
      <c r="AQ53" s="47">
        <v>17959.2</v>
      </c>
      <c r="AR53" s="47">
        <v>18300.599999999999</v>
      </c>
      <c r="AS53" s="47">
        <v>18300.599999999999</v>
      </c>
      <c r="AT53" s="47">
        <v>9064</v>
      </c>
      <c r="AU53" s="47">
        <v>17830.2</v>
      </c>
      <c r="AV53" s="47">
        <v>17959.2</v>
      </c>
      <c r="AW53" s="47">
        <v>9064</v>
      </c>
      <c r="AX53" s="47">
        <v>17290.900000000001</v>
      </c>
      <c r="AY53" s="47">
        <v>17959.2</v>
      </c>
      <c r="AZ53" s="48"/>
      <c r="BA53" s="39"/>
    </row>
    <row r="54" spans="1:53" ht="132" customHeight="1">
      <c r="A54" s="94" t="s">
        <v>193</v>
      </c>
      <c r="B54" s="95" t="s">
        <v>194</v>
      </c>
      <c r="C54" s="49" t="s">
        <v>80</v>
      </c>
      <c r="D54" s="96" t="s">
        <v>195</v>
      </c>
      <c r="E54" s="96" t="s">
        <v>82</v>
      </c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 t="s">
        <v>196</v>
      </c>
      <c r="X54" s="96" t="s">
        <v>105</v>
      </c>
      <c r="Y54" s="96" t="s">
        <v>197</v>
      </c>
      <c r="Z54" s="96"/>
      <c r="AA54" s="96"/>
      <c r="AB54" s="96"/>
      <c r="AC54" s="110" t="s">
        <v>254</v>
      </c>
      <c r="AD54" s="110" t="s">
        <v>255</v>
      </c>
      <c r="AE54" s="110" t="s">
        <v>256</v>
      </c>
      <c r="AF54" s="96" t="s">
        <v>47</v>
      </c>
      <c r="AG54" s="50" t="s">
        <v>198</v>
      </c>
      <c r="AH54" s="51">
        <v>135.9</v>
      </c>
      <c r="AI54" s="51">
        <v>135.9</v>
      </c>
      <c r="AJ54" s="51">
        <v>260.60000000000002</v>
      </c>
      <c r="AK54" s="51">
        <v>218.9</v>
      </c>
      <c r="AL54" s="51">
        <v>218.9</v>
      </c>
      <c r="AM54" s="51">
        <v>218.9</v>
      </c>
      <c r="AN54" s="51">
        <v>135.9</v>
      </c>
      <c r="AO54" s="51">
        <v>135.9</v>
      </c>
      <c r="AP54" s="51">
        <v>260.60000000000002</v>
      </c>
      <c r="AQ54" s="51">
        <v>218.9</v>
      </c>
      <c r="AR54" s="51">
        <v>218.9</v>
      </c>
      <c r="AS54" s="51">
        <v>218.9</v>
      </c>
      <c r="AT54" s="51">
        <v>135.9</v>
      </c>
      <c r="AU54" s="51">
        <v>260.60000000000002</v>
      </c>
      <c r="AV54" s="51">
        <v>218.9</v>
      </c>
      <c r="AW54" s="51">
        <v>135.9</v>
      </c>
      <c r="AX54" s="51">
        <v>260.60000000000002</v>
      </c>
      <c r="AY54" s="51">
        <v>218.9</v>
      </c>
      <c r="AZ54" s="52" t="s">
        <v>84</v>
      </c>
      <c r="BA54" s="39"/>
    </row>
    <row r="55" spans="1:53" ht="89.25" customHeight="1">
      <c r="A55" s="94" t="s">
        <v>199</v>
      </c>
      <c r="B55" s="95" t="s">
        <v>200</v>
      </c>
      <c r="C55" s="49" t="s">
        <v>80</v>
      </c>
      <c r="D55" s="96" t="s">
        <v>195</v>
      </c>
      <c r="E55" s="96" t="s">
        <v>82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110" t="s">
        <v>254</v>
      </c>
      <c r="AD55" s="110" t="s">
        <v>255</v>
      </c>
      <c r="AE55" s="110" t="s">
        <v>256</v>
      </c>
      <c r="AF55" s="96" t="s">
        <v>201</v>
      </c>
      <c r="AG55" s="50" t="s">
        <v>202</v>
      </c>
      <c r="AH55" s="51" t="s">
        <v>98</v>
      </c>
      <c r="AI55" s="51" t="s">
        <v>98</v>
      </c>
      <c r="AJ55" s="51">
        <v>500</v>
      </c>
      <c r="AK55" s="51">
        <v>500</v>
      </c>
      <c r="AL55" s="51">
        <v>500</v>
      </c>
      <c r="AM55" s="51">
        <v>500</v>
      </c>
      <c r="AN55" s="51" t="s">
        <v>98</v>
      </c>
      <c r="AO55" s="51" t="s">
        <v>98</v>
      </c>
      <c r="AP55" s="51">
        <v>500</v>
      </c>
      <c r="AQ55" s="51">
        <v>500</v>
      </c>
      <c r="AR55" s="51">
        <v>500</v>
      </c>
      <c r="AS55" s="51">
        <v>500</v>
      </c>
      <c r="AT55" s="51" t="s">
        <v>98</v>
      </c>
      <c r="AU55" s="51">
        <v>500</v>
      </c>
      <c r="AV55" s="51">
        <v>500</v>
      </c>
      <c r="AW55" s="51" t="s">
        <v>98</v>
      </c>
      <c r="AX55" s="51">
        <v>500</v>
      </c>
      <c r="AY55" s="51">
        <v>500</v>
      </c>
      <c r="AZ55" s="52" t="s">
        <v>84</v>
      </c>
      <c r="BA55" s="39"/>
    </row>
    <row r="56" spans="1:53" ht="108" customHeight="1">
      <c r="A56" s="94" t="s">
        <v>203</v>
      </c>
      <c r="B56" s="95" t="s">
        <v>204</v>
      </c>
      <c r="C56" s="49" t="s">
        <v>80</v>
      </c>
      <c r="D56" s="96" t="s">
        <v>205</v>
      </c>
      <c r="E56" s="96" t="s">
        <v>82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110" t="s">
        <v>254</v>
      </c>
      <c r="AD56" s="110" t="s">
        <v>255</v>
      </c>
      <c r="AE56" s="110" t="s">
        <v>256</v>
      </c>
      <c r="AF56" s="96" t="s">
        <v>47</v>
      </c>
      <c r="AG56" s="50" t="s">
        <v>198</v>
      </c>
      <c r="AH56" s="51">
        <v>8906.7000000000007</v>
      </c>
      <c r="AI56" s="51">
        <v>8816.5</v>
      </c>
      <c r="AJ56" s="51">
        <v>17069.599999999999</v>
      </c>
      <c r="AK56" s="51">
        <v>17240.3</v>
      </c>
      <c r="AL56" s="51">
        <v>17581.7</v>
      </c>
      <c r="AM56" s="51">
        <v>17581.7</v>
      </c>
      <c r="AN56" s="51">
        <v>8906.7000000000007</v>
      </c>
      <c r="AO56" s="51">
        <v>8816.5</v>
      </c>
      <c r="AP56" s="51">
        <v>16530.3</v>
      </c>
      <c r="AQ56" s="51">
        <v>17240.3</v>
      </c>
      <c r="AR56" s="51">
        <v>17581.7</v>
      </c>
      <c r="AS56" s="51">
        <v>17581.7</v>
      </c>
      <c r="AT56" s="51">
        <v>8906.7000000000007</v>
      </c>
      <c r="AU56" s="51">
        <v>17069.599999999999</v>
      </c>
      <c r="AV56" s="51">
        <v>17240.3</v>
      </c>
      <c r="AW56" s="51">
        <v>8906.7000000000007</v>
      </c>
      <c r="AX56" s="51">
        <v>16530.3</v>
      </c>
      <c r="AY56" s="51">
        <v>17240.3</v>
      </c>
      <c r="AZ56" s="52" t="s">
        <v>84</v>
      </c>
      <c r="BA56" s="39"/>
    </row>
    <row r="57" spans="1:53" ht="131.25" customHeight="1">
      <c r="A57" s="94" t="s">
        <v>206</v>
      </c>
      <c r="B57" s="95" t="s">
        <v>207</v>
      </c>
      <c r="C57" s="49" t="s">
        <v>80</v>
      </c>
      <c r="D57" s="96" t="s">
        <v>208</v>
      </c>
      <c r="E57" s="96" t="s">
        <v>82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110" t="s">
        <v>254</v>
      </c>
      <c r="AD57" s="110" t="s">
        <v>255</v>
      </c>
      <c r="AE57" s="110" t="s">
        <v>256</v>
      </c>
      <c r="AF57" s="96" t="s">
        <v>47</v>
      </c>
      <c r="AG57" s="50" t="s">
        <v>209</v>
      </c>
      <c r="AH57" s="51">
        <v>21.4</v>
      </c>
      <c r="AI57" s="51">
        <v>21.4</v>
      </c>
      <c r="AJ57" s="51" t="s">
        <v>98</v>
      </c>
      <c r="AK57" s="51" t="s">
        <v>98</v>
      </c>
      <c r="AL57" s="51" t="s">
        <v>98</v>
      </c>
      <c r="AM57" s="51" t="s">
        <v>98</v>
      </c>
      <c r="AN57" s="51">
        <v>21.4</v>
      </c>
      <c r="AO57" s="51">
        <v>21.4</v>
      </c>
      <c r="AP57" s="51" t="s">
        <v>98</v>
      </c>
      <c r="AQ57" s="51" t="s">
        <v>98</v>
      </c>
      <c r="AR57" s="51" t="s">
        <v>98</v>
      </c>
      <c r="AS57" s="51" t="s">
        <v>98</v>
      </c>
      <c r="AT57" s="51">
        <v>21.4</v>
      </c>
      <c r="AU57" s="51" t="s">
        <v>98</v>
      </c>
      <c r="AV57" s="51" t="s">
        <v>98</v>
      </c>
      <c r="AW57" s="51">
        <v>21.4</v>
      </c>
      <c r="AX57" s="51" t="s">
        <v>98</v>
      </c>
      <c r="AY57" s="51" t="s">
        <v>98</v>
      </c>
      <c r="AZ57" s="52" t="s">
        <v>84</v>
      </c>
      <c r="BA57" s="39"/>
    </row>
    <row r="58" spans="1:53" ht="102.75" customHeight="1">
      <c r="A58" s="91" t="s">
        <v>210</v>
      </c>
      <c r="B58" s="92" t="s">
        <v>211</v>
      </c>
      <c r="C58" s="93" t="s">
        <v>73</v>
      </c>
      <c r="D58" s="93" t="s">
        <v>73</v>
      </c>
      <c r="E58" s="93" t="s">
        <v>73</v>
      </c>
      <c r="F58" s="93" t="s">
        <v>73</v>
      </c>
      <c r="G58" s="93" t="s">
        <v>73</v>
      </c>
      <c r="H58" s="93" t="s">
        <v>73</v>
      </c>
      <c r="I58" s="93" t="s">
        <v>73</v>
      </c>
      <c r="J58" s="93" t="s">
        <v>73</v>
      </c>
      <c r="K58" s="93" t="s">
        <v>73</v>
      </c>
      <c r="L58" s="93" t="s">
        <v>73</v>
      </c>
      <c r="M58" s="93" t="s">
        <v>73</v>
      </c>
      <c r="N58" s="93" t="s">
        <v>73</v>
      </c>
      <c r="O58" s="93" t="s">
        <v>73</v>
      </c>
      <c r="P58" s="93" t="s">
        <v>73</v>
      </c>
      <c r="Q58" s="93" t="s">
        <v>73</v>
      </c>
      <c r="R58" s="93" t="s">
        <v>73</v>
      </c>
      <c r="S58" s="93" t="s">
        <v>73</v>
      </c>
      <c r="T58" s="93" t="s">
        <v>73</v>
      </c>
      <c r="U58" s="93" t="s">
        <v>73</v>
      </c>
      <c r="V58" s="93" t="s">
        <v>73</v>
      </c>
      <c r="W58" s="93" t="s">
        <v>73</v>
      </c>
      <c r="X58" s="93" t="s">
        <v>73</v>
      </c>
      <c r="Y58" s="93" t="s">
        <v>73</v>
      </c>
      <c r="Z58" s="93" t="s">
        <v>73</v>
      </c>
      <c r="AA58" s="93" t="s">
        <v>73</v>
      </c>
      <c r="AB58" s="93" t="s">
        <v>73</v>
      </c>
      <c r="AC58" s="93"/>
      <c r="AD58" s="93"/>
      <c r="AE58" s="93"/>
      <c r="AF58" s="93" t="s">
        <v>73</v>
      </c>
      <c r="AG58" s="93" t="s">
        <v>73</v>
      </c>
      <c r="AH58" s="47">
        <v>3752.5</v>
      </c>
      <c r="AI58" s="47">
        <v>3736.9</v>
      </c>
      <c r="AJ58" s="47">
        <v>4373</v>
      </c>
      <c r="AK58" s="47">
        <v>3962.3</v>
      </c>
      <c r="AL58" s="47">
        <v>4077.4</v>
      </c>
      <c r="AM58" s="47">
        <v>4077.4</v>
      </c>
      <c r="AN58" s="47">
        <v>3043.6</v>
      </c>
      <c r="AO58" s="47">
        <v>3028</v>
      </c>
      <c r="AP58" s="47">
        <v>4373</v>
      </c>
      <c r="AQ58" s="47">
        <v>3962.3</v>
      </c>
      <c r="AR58" s="47">
        <v>4077.4</v>
      </c>
      <c r="AS58" s="47">
        <v>4077.4</v>
      </c>
      <c r="AT58" s="47">
        <v>3752.5</v>
      </c>
      <c r="AU58" s="47">
        <v>4373</v>
      </c>
      <c r="AV58" s="47">
        <v>3962.3</v>
      </c>
      <c r="AW58" s="47">
        <v>3043.6</v>
      </c>
      <c r="AX58" s="47">
        <v>4373</v>
      </c>
      <c r="AY58" s="47">
        <v>3962.3</v>
      </c>
      <c r="AZ58" s="48"/>
      <c r="BA58" s="39"/>
    </row>
    <row r="59" spans="1:53" ht="66.75" customHeight="1">
      <c r="A59" s="91" t="s">
        <v>212</v>
      </c>
      <c r="B59" s="92" t="s">
        <v>213</v>
      </c>
      <c r="C59" s="93" t="s">
        <v>73</v>
      </c>
      <c r="D59" s="93" t="s">
        <v>73</v>
      </c>
      <c r="E59" s="93" t="s">
        <v>73</v>
      </c>
      <c r="F59" s="93" t="s">
        <v>73</v>
      </c>
      <c r="G59" s="93" t="s">
        <v>73</v>
      </c>
      <c r="H59" s="93" t="s">
        <v>73</v>
      </c>
      <c r="I59" s="93" t="s">
        <v>73</v>
      </c>
      <c r="J59" s="93" t="s">
        <v>73</v>
      </c>
      <c r="K59" s="93" t="s">
        <v>73</v>
      </c>
      <c r="L59" s="93" t="s">
        <v>73</v>
      </c>
      <c r="M59" s="93" t="s">
        <v>73</v>
      </c>
      <c r="N59" s="93" t="s">
        <v>73</v>
      </c>
      <c r="O59" s="93" t="s">
        <v>73</v>
      </c>
      <c r="P59" s="93" t="s">
        <v>73</v>
      </c>
      <c r="Q59" s="93" t="s">
        <v>73</v>
      </c>
      <c r="R59" s="93" t="s">
        <v>73</v>
      </c>
      <c r="S59" s="93" t="s">
        <v>73</v>
      </c>
      <c r="T59" s="93" t="s">
        <v>73</v>
      </c>
      <c r="U59" s="93" t="s">
        <v>73</v>
      </c>
      <c r="V59" s="93" t="s">
        <v>73</v>
      </c>
      <c r="W59" s="93" t="s">
        <v>73</v>
      </c>
      <c r="X59" s="93" t="s">
        <v>73</v>
      </c>
      <c r="Y59" s="93" t="s">
        <v>73</v>
      </c>
      <c r="Z59" s="93" t="s">
        <v>73</v>
      </c>
      <c r="AA59" s="93" t="s">
        <v>73</v>
      </c>
      <c r="AB59" s="93" t="s">
        <v>73</v>
      </c>
      <c r="AC59" s="93"/>
      <c r="AD59" s="93"/>
      <c r="AE59" s="93"/>
      <c r="AF59" s="93" t="s">
        <v>73</v>
      </c>
      <c r="AG59" s="93" t="s">
        <v>73</v>
      </c>
      <c r="AH59" s="47">
        <v>3752.5</v>
      </c>
      <c r="AI59" s="47">
        <v>3736.9</v>
      </c>
      <c r="AJ59" s="47">
        <v>4373</v>
      </c>
      <c r="AK59" s="47">
        <v>3962.3</v>
      </c>
      <c r="AL59" s="47">
        <v>4077.4</v>
      </c>
      <c r="AM59" s="47">
        <v>4077.4</v>
      </c>
      <c r="AN59" s="47">
        <v>3043.6</v>
      </c>
      <c r="AO59" s="47">
        <v>3028</v>
      </c>
      <c r="AP59" s="47">
        <v>4373</v>
      </c>
      <c r="AQ59" s="47">
        <v>3962.3</v>
      </c>
      <c r="AR59" s="47">
        <v>4077.4</v>
      </c>
      <c r="AS59" s="47">
        <v>4077.4</v>
      </c>
      <c r="AT59" s="47">
        <v>3752.5</v>
      </c>
      <c r="AU59" s="47">
        <v>4373</v>
      </c>
      <c r="AV59" s="47">
        <v>3962.3</v>
      </c>
      <c r="AW59" s="47">
        <v>3043.6</v>
      </c>
      <c r="AX59" s="47">
        <v>4373</v>
      </c>
      <c r="AY59" s="47">
        <v>3962.3</v>
      </c>
      <c r="AZ59" s="48"/>
      <c r="BA59" s="39"/>
    </row>
    <row r="60" spans="1:53" ht="109.5" customHeight="1">
      <c r="A60" s="94" t="s">
        <v>214</v>
      </c>
      <c r="B60" s="95" t="s">
        <v>215</v>
      </c>
      <c r="C60" s="49" t="s">
        <v>80</v>
      </c>
      <c r="D60" s="96" t="s">
        <v>216</v>
      </c>
      <c r="E60" s="96" t="s">
        <v>82</v>
      </c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 t="s">
        <v>129</v>
      </c>
      <c r="AA60" s="96" t="s">
        <v>105</v>
      </c>
      <c r="AB60" s="96" t="s">
        <v>130</v>
      </c>
      <c r="AC60" s="110" t="s">
        <v>254</v>
      </c>
      <c r="AD60" s="110" t="s">
        <v>255</v>
      </c>
      <c r="AE60" s="110" t="s">
        <v>256</v>
      </c>
      <c r="AF60" s="96" t="s">
        <v>217</v>
      </c>
      <c r="AG60" s="50" t="s">
        <v>132</v>
      </c>
      <c r="AH60" s="51">
        <v>3397.8</v>
      </c>
      <c r="AI60" s="51">
        <v>3382.2</v>
      </c>
      <c r="AJ60" s="51">
        <v>4015</v>
      </c>
      <c r="AK60" s="51">
        <v>3600.7</v>
      </c>
      <c r="AL60" s="51">
        <v>3708.7</v>
      </c>
      <c r="AM60" s="51">
        <v>3708.7</v>
      </c>
      <c r="AN60" s="51">
        <v>2885.9</v>
      </c>
      <c r="AO60" s="51">
        <v>2870.3</v>
      </c>
      <c r="AP60" s="51">
        <v>4015</v>
      </c>
      <c r="AQ60" s="51">
        <v>3600.7</v>
      </c>
      <c r="AR60" s="51">
        <v>3708.7</v>
      </c>
      <c r="AS60" s="51">
        <v>3708.7</v>
      </c>
      <c r="AT60" s="51">
        <v>3397.8</v>
      </c>
      <c r="AU60" s="51">
        <v>4015</v>
      </c>
      <c r="AV60" s="51">
        <v>3600.7</v>
      </c>
      <c r="AW60" s="51">
        <v>2885.9</v>
      </c>
      <c r="AX60" s="51">
        <v>4015</v>
      </c>
      <c r="AY60" s="51">
        <v>3600.7</v>
      </c>
      <c r="AZ60" s="52" t="s">
        <v>84</v>
      </c>
      <c r="BA60" s="39"/>
    </row>
    <row r="61" spans="1:53" ht="95.25" customHeight="1">
      <c r="A61" s="94" t="s">
        <v>218</v>
      </c>
      <c r="B61" s="95" t="s">
        <v>219</v>
      </c>
      <c r="C61" s="49" t="s">
        <v>80</v>
      </c>
      <c r="D61" s="96" t="s">
        <v>220</v>
      </c>
      <c r="E61" s="96" t="s">
        <v>82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110" t="s">
        <v>254</v>
      </c>
      <c r="AD61" s="110" t="s">
        <v>255</v>
      </c>
      <c r="AE61" s="110" t="s">
        <v>256</v>
      </c>
      <c r="AF61" s="96" t="s">
        <v>217</v>
      </c>
      <c r="AG61" s="50" t="s">
        <v>174</v>
      </c>
      <c r="AH61" s="51">
        <v>354.7</v>
      </c>
      <c r="AI61" s="51">
        <v>354.7</v>
      </c>
      <c r="AJ61" s="51">
        <v>358</v>
      </c>
      <c r="AK61" s="51">
        <v>361.6</v>
      </c>
      <c r="AL61" s="51">
        <v>368.7</v>
      </c>
      <c r="AM61" s="51">
        <v>368.7</v>
      </c>
      <c r="AN61" s="51">
        <v>157.69999999999999</v>
      </c>
      <c r="AO61" s="51">
        <v>157.69999999999999</v>
      </c>
      <c r="AP61" s="51">
        <v>358</v>
      </c>
      <c r="AQ61" s="51">
        <v>361.6</v>
      </c>
      <c r="AR61" s="51">
        <v>368.7</v>
      </c>
      <c r="AS61" s="51">
        <v>368.7</v>
      </c>
      <c r="AT61" s="51">
        <v>354.7</v>
      </c>
      <c r="AU61" s="51">
        <v>358</v>
      </c>
      <c r="AV61" s="51">
        <v>361.6</v>
      </c>
      <c r="AW61" s="51">
        <v>157.69999999999999</v>
      </c>
      <c r="AX61" s="51">
        <v>358</v>
      </c>
      <c r="AY61" s="51">
        <v>361.6</v>
      </c>
      <c r="AZ61" s="52" t="s">
        <v>84</v>
      </c>
      <c r="BA61" s="39"/>
    </row>
    <row r="62" spans="1:53" ht="102" customHeight="1">
      <c r="A62" s="91" t="s">
        <v>221</v>
      </c>
      <c r="B62" s="92" t="s">
        <v>222</v>
      </c>
      <c r="C62" s="93" t="s">
        <v>73</v>
      </c>
      <c r="D62" s="93" t="s">
        <v>73</v>
      </c>
      <c r="E62" s="93" t="s">
        <v>73</v>
      </c>
      <c r="F62" s="93" t="s">
        <v>73</v>
      </c>
      <c r="G62" s="93" t="s">
        <v>73</v>
      </c>
      <c r="H62" s="93" t="s">
        <v>73</v>
      </c>
      <c r="I62" s="93" t="s">
        <v>73</v>
      </c>
      <c r="J62" s="93" t="s">
        <v>73</v>
      </c>
      <c r="K62" s="93" t="s">
        <v>73</v>
      </c>
      <c r="L62" s="93" t="s">
        <v>73</v>
      </c>
      <c r="M62" s="93" t="s">
        <v>73</v>
      </c>
      <c r="N62" s="93" t="s">
        <v>73</v>
      </c>
      <c r="O62" s="93" t="s">
        <v>73</v>
      </c>
      <c r="P62" s="93" t="s">
        <v>73</v>
      </c>
      <c r="Q62" s="93" t="s">
        <v>73</v>
      </c>
      <c r="R62" s="93" t="s">
        <v>73</v>
      </c>
      <c r="S62" s="93" t="s">
        <v>73</v>
      </c>
      <c r="T62" s="93" t="s">
        <v>73</v>
      </c>
      <c r="U62" s="93" t="s">
        <v>73</v>
      </c>
      <c r="V62" s="93" t="s">
        <v>73</v>
      </c>
      <c r="W62" s="93" t="s">
        <v>73</v>
      </c>
      <c r="X62" s="93" t="s">
        <v>73</v>
      </c>
      <c r="Y62" s="93" t="s">
        <v>73</v>
      </c>
      <c r="Z62" s="93" t="s">
        <v>73</v>
      </c>
      <c r="AA62" s="93" t="s">
        <v>73</v>
      </c>
      <c r="AB62" s="93" t="s">
        <v>73</v>
      </c>
      <c r="AC62" s="93"/>
      <c r="AD62" s="93"/>
      <c r="AE62" s="93"/>
      <c r="AF62" s="93" t="s">
        <v>73</v>
      </c>
      <c r="AG62" s="93" t="s">
        <v>73</v>
      </c>
      <c r="AH62" s="47">
        <v>40572.800000000003</v>
      </c>
      <c r="AI62" s="47">
        <v>40572.800000000003</v>
      </c>
      <c r="AJ62" s="47">
        <v>45972.4</v>
      </c>
      <c r="AK62" s="47">
        <v>45972.4</v>
      </c>
      <c r="AL62" s="47">
        <v>45972.4</v>
      </c>
      <c r="AM62" s="47">
        <v>45972.4</v>
      </c>
      <c r="AN62" s="47">
        <v>40572.800000000003</v>
      </c>
      <c r="AO62" s="47">
        <v>40572.800000000003</v>
      </c>
      <c r="AP62" s="47">
        <v>45972.4</v>
      </c>
      <c r="AQ62" s="47">
        <v>45972.4</v>
      </c>
      <c r="AR62" s="47">
        <v>45972.4</v>
      </c>
      <c r="AS62" s="47">
        <v>45972.4</v>
      </c>
      <c r="AT62" s="47">
        <v>40572.800000000003</v>
      </c>
      <c r="AU62" s="47">
        <v>45972.4</v>
      </c>
      <c r="AV62" s="47">
        <v>45972.4</v>
      </c>
      <c r="AW62" s="47">
        <v>40572.800000000003</v>
      </c>
      <c r="AX62" s="47">
        <v>45972.4</v>
      </c>
      <c r="AY62" s="47">
        <v>45972.4</v>
      </c>
      <c r="AZ62" s="48"/>
      <c r="BA62" s="39"/>
    </row>
    <row r="63" spans="1:53" ht="27.75" customHeight="1">
      <c r="A63" s="91" t="s">
        <v>223</v>
      </c>
      <c r="B63" s="92" t="s">
        <v>224</v>
      </c>
      <c r="C63" s="93" t="s">
        <v>73</v>
      </c>
      <c r="D63" s="93" t="s">
        <v>73</v>
      </c>
      <c r="E63" s="93" t="s">
        <v>73</v>
      </c>
      <c r="F63" s="93" t="s">
        <v>73</v>
      </c>
      <c r="G63" s="93" t="s">
        <v>73</v>
      </c>
      <c r="H63" s="93" t="s">
        <v>73</v>
      </c>
      <c r="I63" s="93" t="s">
        <v>73</v>
      </c>
      <c r="J63" s="93" t="s">
        <v>73</v>
      </c>
      <c r="K63" s="93" t="s">
        <v>73</v>
      </c>
      <c r="L63" s="93" t="s">
        <v>73</v>
      </c>
      <c r="M63" s="93" t="s">
        <v>73</v>
      </c>
      <c r="N63" s="93" t="s">
        <v>73</v>
      </c>
      <c r="O63" s="93" t="s">
        <v>73</v>
      </c>
      <c r="P63" s="93" t="s">
        <v>73</v>
      </c>
      <c r="Q63" s="93" t="s">
        <v>73</v>
      </c>
      <c r="R63" s="93" t="s">
        <v>73</v>
      </c>
      <c r="S63" s="93" t="s">
        <v>73</v>
      </c>
      <c r="T63" s="93" t="s">
        <v>73</v>
      </c>
      <c r="U63" s="93" t="s">
        <v>73</v>
      </c>
      <c r="V63" s="93" t="s">
        <v>73</v>
      </c>
      <c r="W63" s="93" t="s">
        <v>73</v>
      </c>
      <c r="X63" s="93" t="s">
        <v>73</v>
      </c>
      <c r="Y63" s="93" t="s">
        <v>73</v>
      </c>
      <c r="Z63" s="93" t="s">
        <v>73</v>
      </c>
      <c r="AA63" s="93" t="s">
        <v>73</v>
      </c>
      <c r="AB63" s="93" t="s">
        <v>73</v>
      </c>
      <c r="AC63" s="93"/>
      <c r="AD63" s="93"/>
      <c r="AE63" s="93"/>
      <c r="AF63" s="93" t="s">
        <v>73</v>
      </c>
      <c r="AG63" s="93" t="s">
        <v>73</v>
      </c>
      <c r="AH63" s="47">
        <v>40572.800000000003</v>
      </c>
      <c r="AI63" s="47">
        <v>40572.800000000003</v>
      </c>
      <c r="AJ63" s="47">
        <v>45972.4</v>
      </c>
      <c r="AK63" s="47">
        <v>45972.4</v>
      </c>
      <c r="AL63" s="47">
        <v>45972.4</v>
      </c>
      <c r="AM63" s="47">
        <v>45972.4</v>
      </c>
      <c r="AN63" s="47">
        <v>40572.800000000003</v>
      </c>
      <c r="AO63" s="47">
        <v>40572.800000000003</v>
      </c>
      <c r="AP63" s="47">
        <v>45972.4</v>
      </c>
      <c r="AQ63" s="47">
        <v>45972.4</v>
      </c>
      <c r="AR63" s="47">
        <v>45972.4</v>
      </c>
      <c r="AS63" s="47">
        <v>45972.4</v>
      </c>
      <c r="AT63" s="47">
        <v>40572.800000000003</v>
      </c>
      <c r="AU63" s="47">
        <v>45972.4</v>
      </c>
      <c r="AV63" s="47">
        <v>45972.4</v>
      </c>
      <c r="AW63" s="47">
        <v>40572.800000000003</v>
      </c>
      <c r="AX63" s="47">
        <v>45972.4</v>
      </c>
      <c r="AY63" s="47">
        <v>45972.4</v>
      </c>
      <c r="AZ63" s="48"/>
      <c r="BA63" s="39"/>
    </row>
    <row r="64" spans="1:53" ht="67.5" customHeight="1">
      <c r="A64" s="91" t="s">
        <v>225</v>
      </c>
      <c r="B64" s="92" t="s">
        <v>226</v>
      </c>
      <c r="C64" s="93" t="s">
        <v>73</v>
      </c>
      <c r="D64" s="93" t="s">
        <v>73</v>
      </c>
      <c r="E64" s="93" t="s">
        <v>73</v>
      </c>
      <c r="F64" s="93" t="s">
        <v>73</v>
      </c>
      <c r="G64" s="93" t="s">
        <v>73</v>
      </c>
      <c r="H64" s="93" t="s">
        <v>73</v>
      </c>
      <c r="I64" s="93" t="s">
        <v>73</v>
      </c>
      <c r="J64" s="93" t="s">
        <v>73</v>
      </c>
      <c r="K64" s="93" t="s">
        <v>73</v>
      </c>
      <c r="L64" s="93" t="s">
        <v>73</v>
      </c>
      <c r="M64" s="93" t="s">
        <v>73</v>
      </c>
      <c r="N64" s="93" t="s">
        <v>73</v>
      </c>
      <c r="O64" s="93" t="s">
        <v>73</v>
      </c>
      <c r="P64" s="93" t="s">
        <v>73</v>
      </c>
      <c r="Q64" s="93" t="s">
        <v>73</v>
      </c>
      <c r="R64" s="93" t="s">
        <v>73</v>
      </c>
      <c r="S64" s="93" t="s">
        <v>73</v>
      </c>
      <c r="T64" s="93" t="s">
        <v>73</v>
      </c>
      <c r="U64" s="93" t="s">
        <v>73</v>
      </c>
      <c r="V64" s="93" t="s">
        <v>73</v>
      </c>
      <c r="W64" s="93" t="s">
        <v>73</v>
      </c>
      <c r="X64" s="93" t="s">
        <v>73</v>
      </c>
      <c r="Y64" s="93" t="s">
        <v>73</v>
      </c>
      <c r="Z64" s="93" t="s">
        <v>73</v>
      </c>
      <c r="AA64" s="93" t="s">
        <v>73</v>
      </c>
      <c r="AB64" s="93" t="s">
        <v>73</v>
      </c>
      <c r="AC64" s="93"/>
      <c r="AD64" s="93"/>
      <c r="AE64" s="93"/>
      <c r="AF64" s="93" t="s">
        <v>73</v>
      </c>
      <c r="AG64" s="93" t="s">
        <v>73</v>
      </c>
      <c r="AH64" s="47">
        <v>254.8</v>
      </c>
      <c r="AI64" s="47">
        <v>254.8</v>
      </c>
      <c r="AJ64" s="47">
        <v>286.60000000000002</v>
      </c>
      <c r="AK64" s="47">
        <v>286.60000000000002</v>
      </c>
      <c r="AL64" s="47">
        <v>286.60000000000002</v>
      </c>
      <c r="AM64" s="47">
        <v>286.60000000000002</v>
      </c>
      <c r="AN64" s="47">
        <v>254.8</v>
      </c>
      <c r="AO64" s="47">
        <v>254.8</v>
      </c>
      <c r="AP64" s="47">
        <v>286.60000000000002</v>
      </c>
      <c r="AQ64" s="47">
        <v>286.60000000000002</v>
      </c>
      <c r="AR64" s="47">
        <v>286.60000000000002</v>
      </c>
      <c r="AS64" s="47">
        <v>286.60000000000002</v>
      </c>
      <c r="AT64" s="47">
        <v>254.8</v>
      </c>
      <c r="AU64" s="47">
        <v>286.60000000000002</v>
      </c>
      <c r="AV64" s="47">
        <v>286.60000000000002</v>
      </c>
      <c r="AW64" s="47">
        <v>254.8</v>
      </c>
      <c r="AX64" s="47">
        <v>286.60000000000002</v>
      </c>
      <c r="AY64" s="47">
        <v>286.60000000000002</v>
      </c>
      <c r="AZ64" s="48"/>
      <c r="BA64" s="39"/>
    </row>
    <row r="65" spans="1:53" ht="100.5" customHeight="1">
      <c r="A65" s="177" t="s">
        <v>227</v>
      </c>
      <c r="B65" s="179" t="s">
        <v>228</v>
      </c>
      <c r="C65" s="181" t="s">
        <v>80</v>
      </c>
      <c r="D65" s="150" t="s">
        <v>229</v>
      </c>
      <c r="E65" s="150" t="s">
        <v>82</v>
      </c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 t="s">
        <v>196</v>
      </c>
      <c r="X65" s="150" t="s">
        <v>105</v>
      </c>
      <c r="Y65" s="150" t="s">
        <v>197</v>
      </c>
      <c r="Z65" s="150"/>
      <c r="AA65" s="150"/>
      <c r="AB65" s="154"/>
      <c r="AC65" s="110" t="s">
        <v>254</v>
      </c>
      <c r="AD65" s="112" t="s">
        <v>255</v>
      </c>
      <c r="AE65" s="112" t="s">
        <v>256</v>
      </c>
      <c r="AF65" s="97" t="s">
        <v>47</v>
      </c>
      <c r="AG65" s="183" t="s">
        <v>230</v>
      </c>
      <c r="AH65" s="175">
        <v>254.8</v>
      </c>
      <c r="AI65" s="175">
        <v>254.8</v>
      </c>
      <c r="AJ65" s="175">
        <v>286.60000000000002</v>
      </c>
      <c r="AK65" s="175">
        <v>286.60000000000002</v>
      </c>
      <c r="AL65" s="175">
        <v>286.60000000000002</v>
      </c>
      <c r="AM65" s="175">
        <v>286.60000000000002</v>
      </c>
      <c r="AN65" s="175">
        <v>254.8</v>
      </c>
      <c r="AO65" s="175">
        <v>254.8</v>
      </c>
      <c r="AP65" s="175">
        <v>286.60000000000002</v>
      </c>
      <c r="AQ65" s="175">
        <v>286.60000000000002</v>
      </c>
      <c r="AR65" s="175">
        <v>286.60000000000002</v>
      </c>
      <c r="AS65" s="175">
        <v>286.60000000000002</v>
      </c>
      <c r="AT65" s="175">
        <v>254.8</v>
      </c>
      <c r="AU65" s="175">
        <v>286.60000000000002</v>
      </c>
      <c r="AV65" s="175">
        <v>286.60000000000002</v>
      </c>
      <c r="AW65" s="175">
        <v>254.8</v>
      </c>
      <c r="AX65" s="175">
        <v>286.60000000000002</v>
      </c>
      <c r="AY65" s="175">
        <v>286.60000000000002</v>
      </c>
      <c r="AZ65" s="173" t="s">
        <v>84</v>
      </c>
      <c r="BA65" s="39"/>
    </row>
    <row r="66" spans="1:53" ht="106.5" customHeight="1">
      <c r="A66" s="178"/>
      <c r="B66" s="180"/>
      <c r="C66" s="182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5"/>
      <c r="AC66" s="111" t="s">
        <v>266</v>
      </c>
      <c r="AD66" s="110"/>
      <c r="AE66" s="110"/>
      <c r="AF66" s="99"/>
      <c r="AG66" s="184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4"/>
      <c r="BA66" s="39"/>
    </row>
    <row r="67" spans="1:53" ht="44.25" customHeight="1">
      <c r="A67" s="91" t="s">
        <v>231</v>
      </c>
      <c r="B67" s="92" t="s">
        <v>232</v>
      </c>
      <c r="C67" s="104" t="s">
        <v>73</v>
      </c>
      <c r="D67" s="104" t="s">
        <v>73</v>
      </c>
      <c r="E67" s="104" t="s">
        <v>73</v>
      </c>
      <c r="F67" s="93" t="s">
        <v>73</v>
      </c>
      <c r="G67" s="93" t="s">
        <v>73</v>
      </c>
      <c r="H67" s="93" t="s">
        <v>73</v>
      </c>
      <c r="I67" s="93" t="s">
        <v>73</v>
      </c>
      <c r="J67" s="93" t="s">
        <v>73</v>
      </c>
      <c r="K67" s="93" t="s">
        <v>73</v>
      </c>
      <c r="L67" s="93" t="s">
        <v>73</v>
      </c>
      <c r="M67" s="93" t="s">
        <v>73</v>
      </c>
      <c r="N67" s="93" t="s">
        <v>73</v>
      </c>
      <c r="O67" s="93" t="s">
        <v>73</v>
      </c>
      <c r="P67" s="93" t="s">
        <v>73</v>
      </c>
      <c r="Q67" s="93" t="s">
        <v>73</v>
      </c>
      <c r="R67" s="93" t="s">
        <v>73</v>
      </c>
      <c r="S67" s="93" t="s">
        <v>73</v>
      </c>
      <c r="T67" s="93" t="s">
        <v>73</v>
      </c>
      <c r="U67" s="93" t="s">
        <v>73</v>
      </c>
      <c r="V67" s="93" t="s">
        <v>73</v>
      </c>
      <c r="W67" s="93" t="s">
        <v>73</v>
      </c>
      <c r="X67" s="93" t="s">
        <v>73</v>
      </c>
      <c r="Y67" s="93" t="s">
        <v>73</v>
      </c>
      <c r="Z67" s="93" t="s">
        <v>73</v>
      </c>
      <c r="AA67" s="93" t="s">
        <v>73</v>
      </c>
      <c r="AB67" s="93" t="s">
        <v>73</v>
      </c>
      <c r="AC67" s="105"/>
      <c r="AD67" s="105"/>
      <c r="AE67" s="105"/>
      <c r="AF67" s="105" t="s">
        <v>73</v>
      </c>
      <c r="AG67" s="93" t="s">
        <v>73</v>
      </c>
      <c r="AH67" s="47">
        <v>40318</v>
      </c>
      <c r="AI67" s="47">
        <v>40318</v>
      </c>
      <c r="AJ67" s="47">
        <v>45685.8</v>
      </c>
      <c r="AK67" s="47">
        <v>45685.8</v>
      </c>
      <c r="AL67" s="47">
        <v>45685.8</v>
      </c>
      <c r="AM67" s="47">
        <v>45685.8</v>
      </c>
      <c r="AN67" s="47">
        <v>40318</v>
      </c>
      <c r="AO67" s="47">
        <v>40318</v>
      </c>
      <c r="AP67" s="47">
        <v>45685.8</v>
      </c>
      <c r="AQ67" s="47">
        <v>45685.8</v>
      </c>
      <c r="AR67" s="47">
        <v>45685.8</v>
      </c>
      <c r="AS67" s="47">
        <v>45685.8</v>
      </c>
      <c r="AT67" s="47">
        <v>40318</v>
      </c>
      <c r="AU67" s="47">
        <v>45685.8</v>
      </c>
      <c r="AV67" s="47">
        <v>45685.8</v>
      </c>
      <c r="AW67" s="47">
        <v>40318</v>
      </c>
      <c r="AX67" s="47">
        <v>45685.8</v>
      </c>
      <c r="AY67" s="47">
        <v>45685.8</v>
      </c>
      <c r="AZ67" s="48"/>
      <c r="BA67" s="39"/>
    </row>
    <row r="68" spans="1:53" ht="90" customHeight="1">
      <c r="A68" s="177" t="s">
        <v>233</v>
      </c>
      <c r="B68" s="98" t="s">
        <v>234</v>
      </c>
      <c r="C68" s="80" t="s">
        <v>80</v>
      </c>
      <c r="D68" s="99" t="s">
        <v>235</v>
      </c>
      <c r="E68" s="99" t="s">
        <v>82</v>
      </c>
      <c r="F68" s="100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150" t="s">
        <v>196</v>
      </c>
      <c r="X68" s="96" t="s">
        <v>105</v>
      </c>
      <c r="Y68" s="96" t="s">
        <v>197</v>
      </c>
      <c r="Z68" s="96"/>
      <c r="AA68" s="96"/>
      <c r="AB68" s="96"/>
      <c r="AC68" s="110" t="s">
        <v>254</v>
      </c>
      <c r="AD68" s="110" t="s">
        <v>255</v>
      </c>
      <c r="AE68" s="110" t="s">
        <v>256</v>
      </c>
      <c r="AF68" s="96" t="s">
        <v>47</v>
      </c>
      <c r="AG68" s="50" t="s">
        <v>236</v>
      </c>
      <c r="AH68" s="51">
        <v>26213.8</v>
      </c>
      <c r="AI68" s="51">
        <v>26213.8</v>
      </c>
      <c r="AJ68" s="51">
        <v>30570</v>
      </c>
      <c r="AK68" s="51">
        <v>30570</v>
      </c>
      <c r="AL68" s="51">
        <v>30570</v>
      </c>
      <c r="AM68" s="51">
        <v>30570</v>
      </c>
      <c r="AN68" s="51">
        <v>26213.8</v>
      </c>
      <c r="AO68" s="51">
        <v>26213.8</v>
      </c>
      <c r="AP68" s="51">
        <v>30570</v>
      </c>
      <c r="AQ68" s="51">
        <v>30570</v>
      </c>
      <c r="AR68" s="51">
        <v>30570</v>
      </c>
      <c r="AS68" s="51">
        <v>30570</v>
      </c>
      <c r="AT68" s="51">
        <v>26213.8</v>
      </c>
      <c r="AU68" s="51">
        <v>30570</v>
      </c>
      <c r="AV68" s="51">
        <v>30570</v>
      </c>
      <c r="AW68" s="51">
        <v>26213.8</v>
      </c>
      <c r="AX68" s="51">
        <v>30570</v>
      </c>
      <c r="AY68" s="51">
        <v>30570</v>
      </c>
      <c r="AZ68" s="52" t="s">
        <v>84</v>
      </c>
      <c r="BA68" s="39"/>
    </row>
    <row r="69" spans="1:53" ht="105" customHeight="1">
      <c r="A69" s="188"/>
      <c r="B69" s="77"/>
      <c r="C69" s="81" t="s">
        <v>237</v>
      </c>
      <c r="D69" s="82" t="s">
        <v>238</v>
      </c>
      <c r="E69" s="82" t="s">
        <v>239</v>
      </c>
      <c r="F69" s="78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156"/>
      <c r="X69" s="54"/>
      <c r="Y69" s="54"/>
      <c r="Z69" s="54"/>
      <c r="AA69" s="54"/>
      <c r="AB69" s="54"/>
      <c r="AC69" s="111" t="s">
        <v>264</v>
      </c>
      <c r="AD69" s="54"/>
      <c r="AE69" s="54"/>
      <c r="AF69" s="55"/>
      <c r="AG69" s="54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39"/>
    </row>
    <row r="70" spans="1:53" ht="58.5" customHeight="1">
      <c r="A70" s="177" t="s">
        <v>240</v>
      </c>
      <c r="B70" s="179" t="s">
        <v>241</v>
      </c>
      <c r="C70" s="202" t="s">
        <v>80</v>
      </c>
      <c r="D70" s="166" t="s">
        <v>235</v>
      </c>
      <c r="E70" s="166" t="s">
        <v>82</v>
      </c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110" t="s">
        <v>254</v>
      </c>
      <c r="AD70" s="110" t="s">
        <v>255</v>
      </c>
      <c r="AE70" s="110" t="s">
        <v>256</v>
      </c>
      <c r="AF70" s="96" t="s">
        <v>47</v>
      </c>
      <c r="AG70" s="183" t="s">
        <v>198</v>
      </c>
      <c r="AH70" s="175">
        <v>13444.8</v>
      </c>
      <c r="AI70" s="175">
        <v>13444.8</v>
      </c>
      <c r="AJ70" s="175">
        <v>14257.4</v>
      </c>
      <c r="AK70" s="175">
        <v>14257.4</v>
      </c>
      <c r="AL70" s="175">
        <v>14257.4</v>
      </c>
      <c r="AM70" s="175">
        <v>14257.4</v>
      </c>
      <c r="AN70" s="175">
        <v>13444.8</v>
      </c>
      <c r="AO70" s="175">
        <v>13444.8</v>
      </c>
      <c r="AP70" s="175">
        <v>14257.4</v>
      </c>
      <c r="AQ70" s="175">
        <v>14257.4</v>
      </c>
      <c r="AR70" s="175">
        <v>14257.4</v>
      </c>
      <c r="AS70" s="175">
        <v>14257.4</v>
      </c>
      <c r="AT70" s="175">
        <v>13444.8</v>
      </c>
      <c r="AU70" s="175">
        <v>14257.4</v>
      </c>
      <c r="AV70" s="175">
        <v>14257.4</v>
      </c>
      <c r="AW70" s="175">
        <v>13444.8</v>
      </c>
      <c r="AX70" s="175">
        <v>14257.4</v>
      </c>
      <c r="AY70" s="175">
        <v>14257.4</v>
      </c>
      <c r="AZ70" s="173" t="s">
        <v>84</v>
      </c>
      <c r="BA70" s="39"/>
    </row>
    <row r="71" spans="1:53" ht="91.5" customHeight="1">
      <c r="A71" s="178"/>
      <c r="B71" s="180"/>
      <c r="C71" s="182"/>
      <c r="D71" s="153"/>
      <c r="E71" s="153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111" t="s">
        <v>264</v>
      </c>
      <c r="AD71" s="110"/>
      <c r="AE71" s="110"/>
      <c r="AF71" s="96"/>
      <c r="AG71" s="187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4"/>
      <c r="BA71" s="39"/>
    </row>
    <row r="72" spans="1:53" ht="51.75" customHeight="1">
      <c r="A72" s="177" t="s">
        <v>242</v>
      </c>
      <c r="B72" s="179" t="s">
        <v>243</v>
      </c>
      <c r="C72" s="181" t="s">
        <v>80</v>
      </c>
      <c r="D72" s="150" t="s">
        <v>235</v>
      </c>
      <c r="E72" s="150" t="s">
        <v>82</v>
      </c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67"/>
      <c r="AC72" s="110" t="s">
        <v>254</v>
      </c>
      <c r="AD72" s="110" t="s">
        <v>255</v>
      </c>
      <c r="AE72" s="110" t="s">
        <v>256</v>
      </c>
      <c r="AF72" s="163" t="s">
        <v>47</v>
      </c>
      <c r="AG72" s="183" t="s">
        <v>170</v>
      </c>
      <c r="AH72" s="175">
        <v>629.4</v>
      </c>
      <c r="AI72" s="175">
        <v>629.4</v>
      </c>
      <c r="AJ72" s="175">
        <v>828.4</v>
      </c>
      <c r="AK72" s="175">
        <v>828.4</v>
      </c>
      <c r="AL72" s="175">
        <v>828.4</v>
      </c>
      <c r="AM72" s="175">
        <v>828.4</v>
      </c>
      <c r="AN72" s="175">
        <v>629.4</v>
      </c>
      <c r="AO72" s="175">
        <v>629.4</v>
      </c>
      <c r="AP72" s="175">
        <v>828.4</v>
      </c>
      <c r="AQ72" s="175">
        <v>828.4</v>
      </c>
      <c r="AR72" s="175">
        <v>828.4</v>
      </c>
      <c r="AS72" s="175">
        <v>828.4</v>
      </c>
      <c r="AT72" s="175">
        <v>629.4</v>
      </c>
      <c r="AU72" s="175">
        <v>828.4</v>
      </c>
      <c r="AV72" s="175">
        <v>828.4</v>
      </c>
      <c r="AW72" s="175">
        <v>629.4</v>
      </c>
      <c r="AX72" s="175">
        <v>828.4</v>
      </c>
      <c r="AY72" s="175">
        <v>828.4</v>
      </c>
      <c r="AZ72" s="173" t="s">
        <v>84</v>
      </c>
      <c r="BA72" s="39"/>
    </row>
    <row r="73" spans="1:53" ht="95.25" customHeight="1">
      <c r="A73" s="178"/>
      <c r="B73" s="180"/>
      <c r="C73" s="182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68"/>
      <c r="AC73" s="111" t="s">
        <v>264</v>
      </c>
      <c r="AD73" s="110"/>
      <c r="AE73" s="110"/>
      <c r="AF73" s="165"/>
      <c r="AG73" s="187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4"/>
      <c r="BA73" s="39"/>
    </row>
    <row r="74" spans="1:53" ht="54.75" customHeight="1">
      <c r="A74" s="177" t="s">
        <v>244</v>
      </c>
      <c r="B74" s="179" t="s">
        <v>245</v>
      </c>
      <c r="C74" s="181" t="s">
        <v>80</v>
      </c>
      <c r="D74" s="150" t="s">
        <v>235</v>
      </c>
      <c r="E74" s="150" t="s">
        <v>82</v>
      </c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 t="s">
        <v>196</v>
      </c>
      <c r="X74" s="150" t="s">
        <v>105</v>
      </c>
      <c r="Y74" s="150" t="s">
        <v>197</v>
      </c>
      <c r="Z74" s="150"/>
      <c r="AA74" s="150"/>
      <c r="AB74" s="167"/>
      <c r="AC74" s="110" t="s">
        <v>254</v>
      </c>
      <c r="AD74" s="110" t="s">
        <v>255</v>
      </c>
      <c r="AE74" s="110" t="s">
        <v>256</v>
      </c>
      <c r="AF74" s="163" t="s">
        <v>47</v>
      </c>
      <c r="AG74" s="183" t="s">
        <v>246</v>
      </c>
      <c r="AH74" s="175">
        <v>9</v>
      </c>
      <c r="AI74" s="175">
        <v>9</v>
      </c>
      <c r="AJ74" s="175">
        <v>9</v>
      </c>
      <c r="AK74" s="175">
        <v>9</v>
      </c>
      <c r="AL74" s="175">
        <v>9</v>
      </c>
      <c r="AM74" s="175">
        <v>9</v>
      </c>
      <c r="AN74" s="175">
        <v>9</v>
      </c>
      <c r="AO74" s="175">
        <v>9</v>
      </c>
      <c r="AP74" s="175">
        <v>9</v>
      </c>
      <c r="AQ74" s="175">
        <v>9</v>
      </c>
      <c r="AR74" s="175">
        <v>9</v>
      </c>
      <c r="AS74" s="175">
        <v>9</v>
      </c>
      <c r="AT74" s="175">
        <v>9</v>
      </c>
      <c r="AU74" s="175">
        <v>9</v>
      </c>
      <c r="AV74" s="175">
        <v>9</v>
      </c>
      <c r="AW74" s="175">
        <v>9</v>
      </c>
      <c r="AX74" s="175">
        <v>9</v>
      </c>
      <c r="AY74" s="175">
        <v>9</v>
      </c>
      <c r="AZ74" s="173" t="s">
        <v>84</v>
      </c>
      <c r="BA74" s="39"/>
    </row>
    <row r="75" spans="1:53" ht="99.75" customHeight="1">
      <c r="A75" s="178"/>
      <c r="B75" s="180"/>
      <c r="C75" s="182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68"/>
      <c r="AC75" s="111" t="s">
        <v>264</v>
      </c>
      <c r="AD75" s="110"/>
      <c r="AE75" s="110"/>
      <c r="AF75" s="165"/>
      <c r="AG75" s="187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4"/>
      <c r="BA75" s="39"/>
    </row>
    <row r="76" spans="1:53" ht="55.5" customHeight="1">
      <c r="A76" s="177" t="s">
        <v>247</v>
      </c>
      <c r="B76" s="179" t="s">
        <v>248</v>
      </c>
      <c r="C76" s="181" t="s">
        <v>80</v>
      </c>
      <c r="D76" s="150" t="s">
        <v>235</v>
      </c>
      <c r="E76" s="150" t="s">
        <v>82</v>
      </c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 t="s">
        <v>196</v>
      </c>
      <c r="X76" s="150" t="s">
        <v>105</v>
      </c>
      <c r="Y76" s="150" t="s">
        <v>197</v>
      </c>
      <c r="Z76" s="150"/>
      <c r="AA76" s="150"/>
      <c r="AB76" s="167"/>
      <c r="AC76" s="110" t="s">
        <v>254</v>
      </c>
      <c r="AD76" s="110" t="s">
        <v>255</v>
      </c>
      <c r="AE76" s="110" t="s">
        <v>256</v>
      </c>
      <c r="AF76" s="163" t="s">
        <v>47</v>
      </c>
      <c r="AG76" s="183" t="s">
        <v>246</v>
      </c>
      <c r="AH76" s="175">
        <v>9</v>
      </c>
      <c r="AI76" s="175">
        <v>9</v>
      </c>
      <c r="AJ76" s="175">
        <v>9</v>
      </c>
      <c r="AK76" s="175">
        <v>9</v>
      </c>
      <c r="AL76" s="175">
        <v>9</v>
      </c>
      <c r="AM76" s="175">
        <v>9</v>
      </c>
      <c r="AN76" s="175">
        <v>9</v>
      </c>
      <c r="AO76" s="175">
        <v>9</v>
      </c>
      <c r="AP76" s="175">
        <v>9</v>
      </c>
      <c r="AQ76" s="175">
        <v>9</v>
      </c>
      <c r="AR76" s="175">
        <v>9</v>
      </c>
      <c r="AS76" s="175">
        <v>9</v>
      </c>
      <c r="AT76" s="175">
        <v>9</v>
      </c>
      <c r="AU76" s="175">
        <v>9</v>
      </c>
      <c r="AV76" s="175">
        <v>9</v>
      </c>
      <c r="AW76" s="175">
        <v>9</v>
      </c>
      <c r="AX76" s="175">
        <v>9</v>
      </c>
      <c r="AY76" s="175">
        <v>9</v>
      </c>
      <c r="AZ76" s="173" t="s">
        <v>84</v>
      </c>
      <c r="BA76" s="39"/>
    </row>
    <row r="77" spans="1:53" ht="91.5" customHeight="1">
      <c r="A77" s="178"/>
      <c r="B77" s="180"/>
      <c r="C77" s="182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68"/>
      <c r="AC77" s="111" t="s">
        <v>264</v>
      </c>
      <c r="AD77" s="110"/>
      <c r="AE77" s="110"/>
      <c r="AF77" s="165"/>
      <c r="AG77" s="187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4"/>
      <c r="BA77" s="39"/>
    </row>
    <row r="78" spans="1:53" ht="60" customHeight="1">
      <c r="A78" s="177" t="s">
        <v>267</v>
      </c>
      <c r="B78" s="179" t="s">
        <v>249</v>
      </c>
      <c r="C78" s="181" t="s">
        <v>80</v>
      </c>
      <c r="D78" s="150" t="s">
        <v>235</v>
      </c>
      <c r="E78" s="150" t="s">
        <v>82</v>
      </c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 t="s">
        <v>196</v>
      </c>
      <c r="X78" s="150" t="s">
        <v>105</v>
      </c>
      <c r="Y78" s="150" t="s">
        <v>197</v>
      </c>
      <c r="Z78" s="150"/>
      <c r="AA78" s="150"/>
      <c r="AB78" s="167"/>
      <c r="AC78" s="110" t="s">
        <v>254</v>
      </c>
      <c r="AD78" s="110" t="s">
        <v>255</v>
      </c>
      <c r="AE78" s="110" t="s">
        <v>256</v>
      </c>
      <c r="AF78" s="235" t="s">
        <v>47</v>
      </c>
      <c r="AG78" s="183" t="s">
        <v>246</v>
      </c>
      <c r="AH78" s="175">
        <v>12</v>
      </c>
      <c r="AI78" s="175">
        <v>12</v>
      </c>
      <c r="AJ78" s="175">
        <v>12</v>
      </c>
      <c r="AK78" s="175">
        <v>12</v>
      </c>
      <c r="AL78" s="175">
        <v>12</v>
      </c>
      <c r="AM78" s="175">
        <v>12</v>
      </c>
      <c r="AN78" s="175">
        <v>12</v>
      </c>
      <c r="AO78" s="175">
        <v>12</v>
      </c>
      <c r="AP78" s="175">
        <v>12</v>
      </c>
      <c r="AQ78" s="175">
        <v>12</v>
      </c>
      <c r="AR78" s="175">
        <v>12</v>
      </c>
      <c r="AS78" s="175">
        <v>12</v>
      </c>
      <c r="AT78" s="175">
        <v>12</v>
      </c>
      <c r="AU78" s="175">
        <v>12</v>
      </c>
      <c r="AV78" s="175">
        <v>12</v>
      </c>
      <c r="AW78" s="175">
        <v>12</v>
      </c>
      <c r="AX78" s="175">
        <v>12</v>
      </c>
      <c r="AY78" s="175">
        <v>12</v>
      </c>
      <c r="AZ78" s="173" t="s">
        <v>84</v>
      </c>
      <c r="BA78" s="39"/>
    </row>
    <row r="79" spans="1:53" ht="97.5" customHeight="1">
      <c r="A79" s="178"/>
      <c r="B79" s="180"/>
      <c r="C79" s="182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69"/>
      <c r="AC79" s="111" t="s">
        <v>264</v>
      </c>
      <c r="AD79" s="110"/>
      <c r="AE79" s="110"/>
      <c r="AF79" s="236"/>
      <c r="AG79" s="187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4"/>
      <c r="BA79" s="39"/>
    </row>
    <row r="80" spans="1:53" ht="32.25" customHeight="1">
      <c r="A80" s="106" t="s">
        <v>250</v>
      </c>
      <c r="B80" s="107" t="s">
        <v>251</v>
      </c>
      <c r="C80" s="108" t="s">
        <v>73</v>
      </c>
      <c r="D80" s="108" t="s">
        <v>73</v>
      </c>
      <c r="E80" s="108" t="s">
        <v>73</v>
      </c>
      <c r="F80" s="108" t="s">
        <v>73</v>
      </c>
      <c r="G80" s="108" t="s">
        <v>73</v>
      </c>
      <c r="H80" s="108" t="s">
        <v>73</v>
      </c>
      <c r="I80" s="108" t="s">
        <v>73</v>
      </c>
      <c r="J80" s="108" t="s">
        <v>73</v>
      </c>
      <c r="K80" s="108" t="s">
        <v>73</v>
      </c>
      <c r="L80" s="108" t="s">
        <v>73</v>
      </c>
      <c r="M80" s="108" t="s">
        <v>73</v>
      </c>
      <c r="N80" s="108" t="s">
        <v>73</v>
      </c>
      <c r="O80" s="108" t="s">
        <v>73</v>
      </c>
      <c r="P80" s="108" t="s">
        <v>73</v>
      </c>
      <c r="Q80" s="108" t="s">
        <v>73</v>
      </c>
      <c r="R80" s="108" t="s">
        <v>73</v>
      </c>
      <c r="S80" s="108" t="s">
        <v>73</v>
      </c>
      <c r="T80" s="108" t="s">
        <v>73</v>
      </c>
      <c r="U80" s="108" t="s">
        <v>73</v>
      </c>
      <c r="V80" s="108" t="s">
        <v>73</v>
      </c>
      <c r="W80" s="108" t="s">
        <v>73</v>
      </c>
      <c r="X80" s="108" t="s">
        <v>73</v>
      </c>
      <c r="Y80" s="108" t="s">
        <v>73</v>
      </c>
      <c r="Z80" s="108" t="s">
        <v>73</v>
      </c>
      <c r="AA80" s="108" t="s">
        <v>73</v>
      </c>
      <c r="AB80" s="108" t="s">
        <v>73</v>
      </c>
      <c r="AC80" s="109" t="s">
        <v>73</v>
      </c>
      <c r="AD80" s="109" t="s">
        <v>73</v>
      </c>
      <c r="AE80" s="109" t="s">
        <v>73</v>
      </c>
      <c r="AF80" s="108" t="s">
        <v>73</v>
      </c>
      <c r="AG80" s="108" t="s">
        <v>73</v>
      </c>
      <c r="AH80" s="74">
        <v>902842.9</v>
      </c>
      <c r="AI80" s="74">
        <v>712918.4</v>
      </c>
      <c r="AJ80" s="74">
        <v>844859.6</v>
      </c>
      <c r="AK80" s="74">
        <v>602820.19999999995</v>
      </c>
      <c r="AL80" s="74">
        <v>544960.69999999995</v>
      </c>
      <c r="AM80" s="74">
        <v>544960.69999999995</v>
      </c>
      <c r="AN80" s="74">
        <v>571899.5</v>
      </c>
      <c r="AO80" s="74">
        <v>554827.6</v>
      </c>
      <c r="AP80" s="74">
        <v>654845.1</v>
      </c>
      <c r="AQ80" s="74">
        <v>527846.19999999995</v>
      </c>
      <c r="AR80" s="74">
        <v>535580.19999999995</v>
      </c>
      <c r="AS80" s="74">
        <v>535580.19999999995</v>
      </c>
      <c r="AT80" s="74">
        <v>902842.9</v>
      </c>
      <c r="AU80" s="74">
        <v>844859.6</v>
      </c>
      <c r="AV80" s="74">
        <v>602820.19999999995</v>
      </c>
      <c r="AW80" s="74">
        <v>571899.5</v>
      </c>
      <c r="AX80" s="74">
        <v>654845.1</v>
      </c>
      <c r="AY80" s="74">
        <v>527846.19999999995</v>
      </c>
      <c r="AZ80" s="48"/>
      <c r="BA80" s="39"/>
    </row>
    <row r="81" spans="1:53" ht="12.95" customHeight="1">
      <c r="A81" s="57"/>
      <c r="B81" s="58"/>
      <c r="C81" s="59"/>
      <c r="D81" s="59"/>
      <c r="E81" s="59"/>
      <c r="F81" s="59"/>
      <c r="G81" s="59"/>
      <c r="H81" s="59"/>
      <c r="I81" s="58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39"/>
    </row>
    <row r="82" spans="1:53" ht="12.95" customHeight="1">
      <c r="A82" s="62" t="s">
        <v>49</v>
      </c>
      <c r="B82" s="63"/>
      <c r="C82" s="216"/>
      <c r="D82" s="217"/>
      <c r="E82" s="217"/>
      <c r="F82" s="64"/>
      <c r="G82" s="216"/>
      <c r="H82" s="217"/>
      <c r="I82" s="217"/>
      <c r="J82" s="217"/>
      <c r="K82" s="65"/>
      <c r="L82" s="65"/>
      <c r="M82" s="65"/>
      <c r="N82" s="65"/>
      <c r="O82" s="65"/>
      <c r="P82" s="65"/>
      <c r="Q82" s="66"/>
      <c r="R82" s="66"/>
      <c r="S82" s="66"/>
      <c r="T82" s="66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39"/>
    </row>
    <row r="83" spans="1:53" ht="12.95" customHeight="1">
      <c r="A83" s="62" t="s">
        <v>269</v>
      </c>
      <c r="B83" s="63"/>
      <c r="C83" s="67"/>
      <c r="D83" s="76"/>
      <c r="E83" s="76"/>
      <c r="F83" s="64"/>
      <c r="G83" s="67" t="s">
        <v>270</v>
      </c>
      <c r="H83" s="76"/>
      <c r="I83" s="76"/>
      <c r="J83" s="76"/>
      <c r="K83" s="65"/>
      <c r="L83" s="65"/>
      <c r="M83" s="65"/>
      <c r="N83" s="65"/>
      <c r="O83" s="65"/>
      <c r="P83" s="65"/>
      <c r="Q83" s="66"/>
      <c r="R83" s="66"/>
      <c r="S83" s="66"/>
      <c r="T83" s="66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39"/>
    </row>
    <row r="84" spans="1:53" ht="14.45" customHeight="1">
      <c r="A84" s="62" t="s">
        <v>50</v>
      </c>
      <c r="B84" s="63"/>
      <c r="C84" s="212" t="s">
        <v>51</v>
      </c>
      <c r="D84" s="213"/>
      <c r="E84" s="213"/>
      <c r="F84" s="64"/>
      <c r="G84" s="212" t="s">
        <v>52</v>
      </c>
      <c r="H84" s="213"/>
      <c r="I84" s="213"/>
      <c r="J84" s="213"/>
      <c r="K84" s="65"/>
      <c r="L84" s="65"/>
      <c r="M84" s="65"/>
      <c r="N84" s="65"/>
      <c r="O84" s="65"/>
      <c r="P84" s="65"/>
      <c r="Q84" s="66"/>
      <c r="R84" s="66"/>
      <c r="S84" s="66"/>
      <c r="T84" s="66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39"/>
    </row>
    <row r="85" spans="1:53" ht="11.65" customHeight="1">
      <c r="A85" s="62" t="s">
        <v>53</v>
      </c>
      <c r="B85" s="63"/>
      <c r="C85" s="64"/>
      <c r="D85" s="64"/>
      <c r="E85" s="64"/>
      <c r="F85" s="64"/>
      <c r="G85" s="64"/>
      <c r="H85" s="64"/>
      <c r="I85" s="63"/>
      <c r="J85" s="65"/>
      <c r="K85" s="65"/>
      <c r="L85" s="65"/>
      <c r="M85" s="65"/>
      <c r="N85" s="65"/>
      <c r="O85" s="65"/>
      <c r="P85" s="65"/>
      <c r="Q85" s="66"/>
      <c r="R85" s="66"/>
      <c r="S85" s="66"/>
      <c r="T85" s="66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39"/>
    </row>
    <row r="86" spans="1:53" ht="15.6" customHeight="1">
      <c r="A86" s="214" t="s">
        <v>274</v>
      </c>
      <c r="B86" s="215"/>
      <c r="C86" s="64"/>
      <c r="D86" s="67"/>
      <c r="E86" s="67"/>
      <c r="F86" s="64"/>
      <c r="G86" s="67" t="s">
        <v>271</v>
      </c>
      <c r="H86" s="67"/>
      <c r="I86" s="68"/>
      <c r="J86" s="115"/>
      <c r="K86" s="116" t="s">
        <v>272</v>
      </c>
      <c r="L86" s="116"/>
      <c r="M86" s="115"/>
      <c r="N86" s="65"/>
      <c r="O86" s="65"/>
      <c r="P86" s="65"/>
      <c r="Q86" s="66"/>
      <c r="R86" s="66"/>
      <c r="S86" s="66"/>
      <c r="T86" s="66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39"/>
    </row>
    <row r="87" spans="1:53" ht="11.25" customHeight="1">
      <c r="A87" s="204" t="s">
        <v>55</v>
      </c>
      <c r="B87" s="205"/>
      <c r="C87" s="64" t="s">
        <v>56</v>
      </c>
      <c r="D87" s="212" t="s">
        <v>51</v>
      </c>
      <c r="E87" s="213"/>
      <c r="F87" s="69"/>
      <c r="G87" s="212" t="s">
        <v>57</v>
      </c>
      <c r="H87" s="213"/>
      <c r="I87" s="213"/>
      <c r="J87" s="65"/>
      <c r="K87" s="210" t="s">
        <v>58</v>
      </c>
      <c r="L87" s="211"/>
      <c r="M87" s="65"/>
      <c r="N87" s="66"/>
      <c r="O87" s="66"/>
      <c r="P87" s="66"/>
      <c r="Q87" s="66"/>
      <c r="R87" s="66"/>
      <c r="S87" s="66"/>
      <c r="T87" s="66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39"/>
    </row>
    <row r="88" spans="1:53" ht="12.75" customHeight="1">
      <c r="A88" s="62" t="s">
        <v>273</v>
      </c>
      <c r="B88" s="63"/>
      <c r="C88" s="64"/>
      <c r="D88" s="64"/>
      <c r="E88" s="64"/>
      <c r="F88" s="64"/>
      <c r="G88" s="64"/>
      <c r="H88" s="64"/>
      <c r="I88" s="63"/>
      <c r="J88" s="65"/>
      <c r="K88" s="64"/>
      <c r="L88" s="64"/>
      <c r="M88" s="64"/>
      <c r="N88" s="64"/>
      <c r="O88" s="64"/>
      <c r="P88" s="70"/>
      <c r="Q88" s="66"/>
      <c r="R88" s="66"/>
      <c r="S88" s="66"/>
      <c r="T88" s="66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39"/>
    </row>
  </sheetData>
  <mergeCells count="509">
    <mergeCell ref="AM70:AM71"/>
    <mergeCell ref="D70:D71"/>
    <mergeCell ref="E70:E71"/>
    <mergeCell ref="AG70:AG71"/>
    <mergeCell ref="AH70:AH71"/>
    <mergeCell ref="AL72:AL73"/>
    <mergeCell ref="AH72:AH73"/>
    <mergeCell ref="AK72:AK73"/>
    <mergeCell ref="AN70:AN71"/>
    <mergeCell ref="AL70:AL71"/>
    <mergeCell ref="AK70:AK71"/>
    <mergeCell ref="AJ70:AJ71"/>
    <mergeCell ref="AI70:AI71"/>
    <mergeCell ref="AS70:AS71"/>
    <mergeCell ref="AO70:AO71"/>
    <mergeCell ref="AP70:AP71"/>
    <mergeCell ref="AQ70:AQ71"/>
    <mergeCell ref="AR70:AR71"/>
    <mergeCell ref="AM72:AM73"/>
    <mergeCell ref="AN72:AN73"/>
    <mergeCell ref="AO72:AO73"/>
    <mergeCell ref="AP72:AP73"/>
    <mergeCell ref="AQ72:AQ73"/>
    <mergeCell ref="AJ72:AJ73"/>
    <mergeCell ref="AQ74:AQ75"/>
    <mergeCell ref="AU72:AU73"/>
    <mergeCell ref="AV72:AV73"/>
    <mergeCell ref="AY72:AY73"/>
    <mergeCell ref="AX72:AX73"/>
    <mergeCell ref="AR72:AR73"/>
    <mergeCell ref="AA74:AA75"/>
    <mergeCell ref="AT72:AT73"/>
    <mergeCell ref="AS72:AS73"/>
    <mergeCell ref="AW72:AW73"/>
    <mergeCell ref="AF76:AF77"/>
    <mergeCell ref="AG76:AG77"/>
    <mergeCell ref="AH76:AH77"/>
    <mergeCell ref="AW74:AW75"/>
    <mergeCell ref="AO74:AO75"/>
    <mergeCell ref="AP74:AP75"/>
    <mergeCell ref="AJ74:AJ75"/>
    <mergeCell ref="AK74:AK75"/>
    <mergeCell ref="E74:E75"/>
    <mergeCell ref="AI74:AI75"/>
    <mergeCell ref="AF74:AF75"/>
    <mergeCell ref="AG74:AG75"/>
    <mergeCell ref="Q74:Q75"/>
    <mergeCell ref="U74:U75"/>
    <mergeCell ref="V74:V75"/>
    <mergeCell ref="Y74:Y75"/>
    <mergeCell ref="AR78:AR79"/>
    <mergeCell ref="AS78:AS79"/>
    <mergeCell ref="AT76:AT77"/>
    <mergeCell ref="AS76:AS77"/>
    <mergeCell ref="AU74:AU75"/>
    <mergeCell ref="AL74:AL75"/>
    <mergeCell ref="AT74:AT75"/>
    <mergeCell ref="AN74:AN75"/>
    <mergeCell ref="AM74:AM75"/>
    <mergeCell ref="AR74:AR75"/>
    <mergeCell ref="AK78:AK79"/>
    <mergeCell ref="AJ78:AJ79"/>
    <mergeCell ref="AN78:AN79"/>
    <mergeCell ref="AO78:AO79"/>
    <mergeCell ref="AV78:AV79"/>
    <mergeCell ref="AX78:AX79"/>
    <mergeCell ref="AW78:AW79"/>
    <mergeCell ref="AL78:AL79"/>
    <mergeCell ref="AU78:AU79"/>
    <mergeCell ref="AT78:AT79"/>
    <mergeCell ref="AZ70:AZ71"/>
    <mergeCell ref="AV76:AV77"/>
    <mergeCell ref="AU76:AU77"/>
    <mergeCell ref="AW76:AW77"/>
    <mergeCell ref="AX76:AX77"/>
    <mergeCell ref="AZ74:AZ75"/>
    <mergeCell ref="AZ76:AZ77"/>
    <mergeCell ref="AX74:AX75"/>
    <mergeCell ref="AY74:AY75"/>
    <mergeCell ref="AV74:AV75"/>
    <mergeCell ref="AZ72:AZ73"/>
    <mergeCell ref="AM78:AM79"/>
    <mergeCell ref="AQ78:AQ79"/>
    <mergeCell ref="AQ76:AQ77"/>
    <mergeCell ref="AP78:AP79"/>
    <mergeCell ref="AO76:AO77"/>
    <mergeCell ref="AP76:AP77"/>
    <mergeCell ref="AZ78:AZ79"/>
    <mergeCell ref="AY78:AY79"/>
    <mergeCell ref="AN76:AN77"/>
    <mergeCell ref="AL49:AL50"/>
    <mergeCell ref="AL28:AL29"/>
    <mergeCell ref="AH40:AH42"/>
    <mergeCell ref="AK40:AK42"/>
    <mergeCell ref="AL40:AL42"/>
    <mergeCell ref="AY76:AY77"/>
    <mergeCell ref="AM76:AM77"/>
    <mergeCell ref="AR76:AR77"/>
    <mergeCell ref="AS74:AS75"/>
    <mergeCell ref="AH74:AH75"/>
    <mergeCell ref="AF8:AF17"/>
    <mergeCell ref="AD12:AD17"/>
    <mergeCell ref="AF28:AF29"/>
    <mergeCell ref="AF40:AF42"/>
    <mergeCell ref="AH11:AI12"/>
    <mergeCell ref="AH78:AH79"/>
    <mergeCell ref="AI78:AI79"/>
    <mergeCell ref="AI72:AI73"/>
    <mergeCell ref="AF72:AF73"/>
    <mergeCell ref="AG72:AG73"/>
    <mergeCell ref="AF78:AF79"/>
    <mergeCell ref="AG78:AG79"/>
    <mergeCell ref="AF49:AF50"/>
    <mergeCell ref="AL76:AL77"/>
    <mergeCell ref="AK76:AK77"/>
    <mergeCell ref="AJ76:AJ77"/>
    <mergeCell ref="AI76:AI77"/>
    <mergeCell ref="AG49:AG50"/>
    <mergeCell ref="AH49:AH50"/>
    <mergeCell ref="AI49:AI50"/>
    <mergeCell ref="A1:AQ2"/>
    <mergeCell ref="A3:AH3"/>
    <mergeCell ref="A8:A17"/>
    <mergeCell ref="B8:B17"/>
    <mergeCell ref="C8:AB9"/>
    <mergeCell ref="AH8:AM10"/>
    <mergeCell ref="AL13:AL17"/>
    <mergeCell ref="AM13:AM17"/>
    <mergeCell ref="AL11:AM12"/>
    <mergeCell ref="W10:AB10"/>
    <mergeCell ref="AO49:AO50"/>
    <mergeCell ref="AQ11:AQ17"/>
    <mergeCell ref="AQ40:AQ42"/>
    <mergeCell ref="AP40:AP42"/>
    <mergeCell ref="AO40:AO42"/>
    <mergeCell ref="AM28:AM29"/>
    <mergeCell ref="AP28:AP29"/>
    <mergeCell ref="AQ28:AQ29"/>
    <mergeCell ref="AO13:AO17"/>
    <mergeCell ref="AW8:AY10"/>
    <mergeCell ref="AY11:AY17"/>
    <mergeCell ref="AW11:AW17"/>
    <mergeCell ref="AX11:AX17"/>
    <mergeCell ref="AT8:AV10"/>
    <mergeCell ref="AN8:AS10"/>
    <mergeCell ref="AP11:AP17"/>
    <mergeCell ref="AN13:AN17"/>
    <mergeCell ref="AZ49:AZ50"/>
    <mergeCell ref="AU49:AU50"/>
    <mergeCell ref="AV49:AV50"/>
    <mergeCell ref="AW49:AW50"/>
    <mergeCell ref="AX49:AX50"/>
    <mergeCell ref="AY49:AY50"/>
    <mergeCell ref="AZ28:AZ29"/>
    <mergeCell ref="AT11:AT17"/>
    <mergeCell ref="AU11:AU17"/>
    <mergeCell ref="AR13:AR17"/>
    <mergeCell ref="AS13:AS17"/>
    <mergeCell ref="AV11:AV17"/>
    <mergeCell ref="AT28:AT29"/>
    <mergeCell ref="AV28:AV29"/>
    <mergeCell ref="AR11:AS12"/>
    <mergeCell ref="AZ8:AZ17"/>
    <mergeCell ref="AB12:AB17"/>
    <mergeCell ref="AG12:AG17"/>
    <mergeCell ref="C11:E11"/>
    <mergeCell ref="F11:I11"/>
    <mergeCell ref="J11:L11"/>
    <mergeCell ref="M11:P11"/>
    <mergeCell ref="AC11:AE11"/>
    <mergeCell ref="AC12:AC17"/>
    <mergeCell ref="AG8:AG11"/>
    <mergeCell ref="AC8:AE10"/>
    <mergeCell ref="AJ11:AJ17"/>
    <mergeCell ref="W11:Y11"/>
    <mergeCell ref="Z11:AB11"/>
    <mergeCell ref="Q11:S11"/>
    <mergeCell ref="AJ28:AJ29"/>
    <mergeCell ref="AK28:AK29"/>
    <mergeCell ref="AK11:AK17"/>
    <mergeCell ref="AI13:AI17"/>
    <mergeCell ref="W12:W17"/>
    <mergeCell ref="X12:X17"/>
    <mergeCell ref="D12:D17"/>
    <mergeCell ref="E12:E17"/>
    <mergeCell ref="AH13:AH17"/>
    <mergeCell ref="Z12:Z17"/>
    <mergeCell ref="AA12:AA17"/>
    <mergeCell ref="AE12:AE17"/>
    <mergeCell ref="L12:L17"/>
    <mergeCell ref="V12:V17"/>
    <mergeCell ref="S12:S17"/>
    <mergeCell ref="Y12:Y17"/>
    <mergeCell ref="C10:V10"/>
    <mergeCell ref="P12:P17"/>
    <mergeCell ref="Q12:Q17"/>
    <mergeCell ref="R12:R17"/>
    <mergeCell ref="U12:U17"/>
    <mergeCell ref="T12:T17"/>
    <mergeCell ref="N12:N17"/>
    <mergeCell ref="M12:M17"/>
    <mergeCell ref="O12:O17"/>
    <mergeCell ref="T11:V11"/>
    <mergeCell ref="G87:I87"/>
    <mergeCell ref="C82:E82"/>
    <mergeCell ref="G82:J82"/>
    <mergeCell ref="K12:K17"/>
    <mergeCell ref="G12:G17"/>
    <mergeCell ref="H12:H17"/>
    <mergeCell ref="I12:I17"/>
    <mergeCell ref="E26:E27"/>
    <mergeCell ref="C26:C27"/>
    <mergeCell ref="J12:J17"/>
    <mergeCell ref="D87:E87"/>
    <mergeCell ref="A86:B86"/>
    <mergeCell ref="A49:A50"/>
    <mergeCell ref="E78:E79"/>
    <mergeCell ref="A74:A75"/>
    <mergeCell ref="B74:B75"/>
    <mergeCell ref="C74:C75"/>
    <mergeCell ref="C78:C79"/>
    <mergeCell ref="D78:D79"/>
    <mergeCell ref="G84:J84"/>
    <mergeCell ref="A78:A79"/>
    <mergeCell ref="C76:C77"/>
    <mergeCell ref="D76:D77"/>
    <mergeCell ref="C72:C73"/>
    <mergeCell ref="D72:D73"/>
    <mergeCell ref="D74:D75"/>
    <mergeCell ref="E76:E77"/>
    <mergeCell ref="A72:A73"/>
    <mergeCell ref="B72:B73"/>
    <mergeCell ref="B70:B71"/>
    <mergeCell ref="A40:A42"/>
    <mergeCell ref="K87:L87"/>
    <mergeCell ref="C84:E84"/>
    <mergeCell ref="B49:B50"/>
    <mergeCell ref="C49:C50"/>
    <mergeCell ref="D49:D50"/>
    <mergeCell ref="A68:A69"/>
    <mergeCell ref="E72:E73"/>
    <mergeCell ref="A87:B87"/>
    <mergeCell ref="C70:C71"/>
    <mergeCell ref="E49:E50"/>
    <mergeCell ref="B40:B42"/>
    <mergeCell ref="C40:C42"/>
    <mergeCell ref="D40:D42"/>
    <mergeCell ref="B78:B79"/>
    <mergeCell ref="A76:A77"/>
    <mergeCell ref="B76:B77"/>
    <mergeCell ref="AN28:AN29"/>
    <mergeCell ref="AH28:AH29"/>
    <mergeCell ref="AI28:AI29"/>
    <mergeCell ref="AG28:AG29"/>
    <mergeCell ref="A70:A71"/>
    <mergeCell ref="E40:E42"/>
    <mergeCell ref="AM49:AM50"/>
    <mergeCell ref="AN49:AN50"/>
    <mergeCell ref="AJ49:AJ50"/>
    <mergeCell ref="AK49:AK50"/>
    <mergeCell ref="A24:A25"/>
    <mergeCell ref="A26:A27"/>
    <mergeCell ref="F12:F17"/>
    <mergeCell ref="A28:A29"/>
    <mergeCell ref="B28:B29"/>
    <mergeCell ref="C28:C29"/>
    <mergeCell ref="D28:D29"/>
    <mergeCell ref="E28:E29"/>
    <mergeCell ref="D26:D27"/>
    <mergeCell ref="C12:C17"/>
    <mergeCell ref="D32:D33"/>
    <mergeCell ref="E32:E33"/>
    <mergeCell ref="AN11:AO12"/>
    <mergeCell ref="AZ40:AZ42"/>
    <mergeCell ref="AX40:AX42"/>
    <mergeCell ref="AW40:AW42"/>
    <mergeCell ref="AY28:AY29"/>
    <mergeCell ref="AO28:AO29"/>
    <mergeCell ref="AT40:AT42"/>
    <mergeCell ref="AS40:AS42"/>
    <mergeCell ref="F40:F42"/>
    <mergeCell ref="G40:G42"/>
    <mergeCell ref="H40:H42"/>
    <mergeCell ref="I40:I42"/>
    <mergeCell ref="A35:A37"/>
    <mergeCell ref="A38:A39"/>
    <mergeCell ref="AV40:AV42"/>
    <mergeCell ref="AU40:AU42"/>
    <mergeCell ref="AR40:AR42"/>
    <mergeCell ref="AX28:AX29"/>
    <mergeCell ref="AG40:AG42"/>
    <mergeCell ref="A30:A31"/>
    <mergeCell ref="C32:C33"/>
    <mergeCell ref="AD30:AD31"/>
    <mergeCell ref="AE30:AE31"/>
    <mergeCell ref="A32:A34"/>
    <mergeCell ref="AI40:AI42"/>
    <mergeCell ref="AJ40:AJ42"/>
    <mergeCell ref="AN40:AN42"/>
    <mergeCell ref="AM40:AM42"/>
    <mergeCell ref="AY70:AY71"/>
    <mergeCell ref="AW28:AW29"/>
    <mergeCell ref="AR28:AR29"/>
    <mergeCell ref="AS28:AS29"/>
    <mergeCell ref="AU28:AU29"/>
    <mergeCell ref="AY40:AY42"/>
    <mergeCell ref="AT70:AT71"/>
    <mergeCell ref="AU70:AU71"/>
    <mergeCell ref="AV70:AV71"/>
    <mergeCell ref="AW70:AW71"/>
    <mergeCell ref="AP49:AP50"/>
    <mergeCell ref="AQ49:AQ50"/>
    <mergeCell ref="AR49:AR50"/>
    <mergeCell ref="AS49:AS50"/>
    <mergeCell ref="AT49:AT50"/>
    <mergeCell ref="AX70:AX71"/>
    <mergeCell ref="AG65:AG66"/>
    <mergeCell ref="AH65:AH66"/>
    <mergeCell ref="AI65:AI66"/>
    <mergeCell ref="AJ65:AJ66"/>
    <mergeCell ref="AK65:AK66"/>
    <mergeCell ref="AL65:AL66"/>
    <mergeCell ref="AM65:AM66"/>
    <mergeCell ref="AN65:AN66"/>
    <mergeCell ref="AP65:AP66"/>
    <mergeCell ref="G65:G66"/>
    <mergeCell ref="H65:H66"/>
    <mergeCell ref="AO65:AO66"/>
    <mergeCell ref="AQ65:AQ66"/>
    <mergeCell ref="AR65:AR66"/>
    <mergeCell ref="AY65:AY66"/>
    <mergeCell ref="AX65:AX66"/>
    <mergeCell ref="AW65:AW66"/>
    <mergeCell ref="AV65:AV66"/>
    <mergeCell ref="AU65:AU66"/>
    <mergeCell ref="A65:A66"/>
    <mergeCell ref="B65:B66"/>
    <mergeCell ref="C65:C66"/>
    <mergeCell ref="D65:D66"/>
    <mergeCell ref="E65:E66"/>
    <mergeCell ref="F65:F66"/>
    <mergeCell ref="I65:I66"/>
    <mergeCell ref="J65:J66"/>
    <mergeCell ref="K65:K66"/>
    <mergeCell ref="L65:L66"/>
    <mergeCell ref="AZ65:AZ66"/>
    <mergeCell ref="AS65:AS66"/>
    <mergeCell ref="AT65:AT66"/>
    <mergeCell ref="M65:M66"/>
    <mergeCell ref="N65:N66"/>
    <mergeCell ref="O65:O66"/>
    <mergeCell ref="V65:V66"/>
    <mergeCell ref="T65:T66"/>
    <mergeCell ref="U65:U66"/>
    <mergeCell ref="S65:S66"/>
    <mergeCell ref="R65:R66"/>
    <mergeCell ref="Q65:Q66"/>
    <mergeCell ref="P65:P66"/>
    <mergeCell ref="AC30:AC31"/>
    <mergeCell ref="Z49:Z50"/>
    <mergeCell ref="AA49:AA50"/>
    <mergeCell ref="AB49:AB50"/>
    <mergeCell ref="Z40:Z42"/>
    <mergeCell ref="AA40:AA42"/>
    <mergeCell ref="AB40:AB42"/>
    <mergeCell ref="F78:F79"/>
    <mergeCell ref="G78:G79"/>
    <mergeCell ref="H78:H79"/>
    <mergeCell ref="I78:I79"/>
    <mergeCell ref="AA65:AA66"/>
    <mergeCell ref="AB65:AB66"/>
    <mergeCell ref="W65:W66"/>
    <mergeCell ref="X65:X66"/>
    <mergeCell ref="Y65:Y66"/>
    <mergeCell ref="Z65:Z66"/>
    <mergeCell ref="N78:N79"/>
    <mergeCell ref="O78:O79"/>
    <mergeCell ref="P78:P79"/>
    <mergeCell ref="Q78:Q79"/>
    <mergeCell ref="J78:J79"/>
    <mergeCell ref="K78:K79"/>
    <mergeCell ref="L78:L79"/>
    <mergeCell ref="M78:M79"/>
    <mergeCell ref="V78:V79"/>
    <mergeCell ref="W78:W79"/>
    <mergeCell ref="X78:X79"/>
    <mergeCell ref="Y78:Y79"/>
    <mergeCell ref="R78:R79"/>
    <mergeCell ref="S78:S79"/>
    <mergeCell ref="T78:T79"/>
    <mergeCell ref="U78:U79"/>
    <mergeCell ref="Z78:Z79"/>
    <mergeCell ref="AA78:AA79"/>
    <mergeCell ref="AB78:AB79"/>
    <mergeCell ref="F76:F77"/>
    <mergeCell ref="G76:G77"/>
    <mergeCell ref="H76:H77"/>
    <mergeCell ref="I76:I77"/>
    <mergeCell ref="J76:J77"/>
    <mergeCell ref="K76:K77"/>
    <mergeCell ref="L76:L77"/>
    <mergeCell ref="P74:P75"/>
    <mergeCell ref="Q76:Q77"/>
    <mergeCell ref="R76:R77"/>
    <mergeCell ref="S76:S77"/>
    <mergeCell ref="T76:T77"/>
    <mergeCell ref="M76:M77"/>
    <mergeCell ref="N76:N77"/>
    <mergeCell ref="O76:O77"/>
    <mergeCell ref="P76:P77"/>
    <mergeCell ref="F72:F73"/>
    <mergeCell ref="G72:G73"/>
    <mergeCell ref="H72:H73"/>
    <mergeCell ref="I72:I73"/>
    <mergeCell ref="U76:U77"/>
    <mergeCell ref="V76:V77"/>
    <mergeCell ref="F74:F75"/>
    <mergeCell ref="G74:G75"/>
    <mergeCell ref="K74:K75"/>
    <mergeCell ref="L74:L75"/>
    <mergeCell ref="K72:K73"/>
    <mergeCell ref="L72:L73"/>
    <mergeCell ref="M72:M73"/>
    <mergeCell ref="N72:N73"/>
    <mergeCell ref="J72:J73"/>
    <mergeCell ref="H74:H75"/>
    <mergeCell ref="I74:I75"/>
    <mergeCell ref="J74:J75"/>
    <mergeCell ref="M74:M75"/>
    <mergeCell ref="N74:N75"/>
    <mergeCell ref="S72:S73"/>
    <mergeCell ref="T72:T73"/>
    <mergeCell ref="R74:R75"/>
    <mergeCell ref="S74:S75"/>
    <mergeCell ref="T74:T75"/>
    <mergeCell ref="O72:O73"/>
    <mergeCell ref="P72:P73"/>
    <mergeCell ref="Q72:Q73"/>
    <mergeCell ref="R72:R73"/>
    <mergeCell ref="O74:O75"/>
    <mergeCell ref="U72:U73"/>
    <mergeCell ref="V72:V73"/>
    <mergeCell ref="W74:W75"/>
    <mergeCell ref="X74:X75"/>
    <mergeCell ref="W72:W73"/>
    <mergeCell ref="X72:X73"/>
    <mergeCell ref="AA72:AA73"/>
    <mergeCell ref="AB72:AB73"/>
    <mergeCell ref="AB74:AB75"/>
    <mergeCell ref="W76:W77"/>
    <mergeCell ref="X76:X77"/>
    <mergeCell ref="Y76:Y77"/>
    <mergeCell ref="Z76:Z77"/>
    <mergeCell ref="AA76:AA77"/>
    <mergeCell ref="AB76:AB77"/>
    <mergeCell ref="Z74:Z75"/>
    <mergeCell ref="W68:W69"/>
    <mergeCell ref="W49:W50"/>
    <mergeCell ref="X49:X50"/>
    <mergeCell ref="Y49:Y50"/>
    <mergeCell ref="Y72:Y73"/>
    <mergeCell ref="Z72:Z73"/>
    <mergeCell ref="O40:O42"/>
    <mergeCell ref="P40:P42"/>
    <mergeCell ref="Q40:Q42"/>
    <mergeCell ref="J40:J42"/>
    <mergeCell ref="K40:K42"/>
    <mergeCell ref="L40:L42"/>
    <mergeCell ref="M40:M42"/>
    <mergeCell ref="N28:N29"/>
    <mergeCell ref="V40:V42"/>
    <mergeCell ref="W40:W42"/>
    <mergeCell ref="X40:X42"/>
    <mergeCell ref="Y40:Y42"/>
    <mergeCell ref="R40:R42"/>
    <mergeCell ref="S40:S42"/>
    <mergeCell ref="T40:T42"/>
    <mergeCell ref="U40:U42"/>
    <mergeCell ref="N40:N42"/>
    <mergeCell ref="Q28:Q29"/>
    <mergeCell ref="Z38:Z39"/>
    <mergeCell ref="F28:F29"/>
    <mergeCell ref="G28:G29"/>
    <mergeCell ref="H28:H29"/>
    <mergeCell ref="I28:I29"/>
    <mergeCell ref="J28:J29"/>
    <mergeCell ref="K28:K29"/>
    <mergeCell ref="L28:L29"/>
    <mergeCell ref="M28:M29"/>
    <mergeCell ref="V28:V29"/>
    <mergeCell ref="W28:W29"/>
    <mergeCell ref="X28:X29"/>
    <mergeCell ref="Y28:Y29"/>
    <mergeCell ref="O28:O29"/>
    <mergeCell ref="P28:P29"/>
    <mergeCell ref="U28:U29"/>
    <mergeCell ref="T28:T29"/>
    <mergeCell ref="S28:S29"/>
    <mergeCell ref="R28:R29"/>
    <mergeCell ref="AE38:AE39"/>
    <mergeCell ref="W32:W34"/>
    <mergeCell ref="Z35:Z36"/>
    <mergeCell ref="AC38:AC39"/>
    <mergeCell ref="AD38:AD39"/>
    <mergeCell ref="Z28:Z29"/>
    <mergeCell ref="AA28:AA29"/>
    <mergeCell ref="AB28:AB29"/>
    <mergeCell ref="Z32:Z34"/>
    <mergeCell ref="Z30:Z31"/>
  </mergeCells>
  <phoneticPr fontId="0" type="noConversion"/>
  <pageMargins left="0.31496062992125984" right="0.51181102362204722" top="0.55118110236220474" bottom="0.55118110236220474" header="0.31496062992125984" footer="0.31496062992125984"/>
  <pageSetup paperSize="8" scale="3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421ABF2-1CE3-4B80-83F6-564E7ADAD5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Субъект</vt:lpstr>
      <vt:lpstr>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SYS1493\Крылова</dc:creator>
  <cp:lastModifiedBy>Крылова</cp:lastModifiedBy>
  <cp:lastPrinted>2017-06-16T07:10:07Z</cp:lastPrinted>
  <dcterms:created xsi:type="dcterms:W3CDTF">2017-06-14T13:58:56Z</dcterms:created>
  <dcterms:modified xsi:type="dcterms:W3CDTF">2017-06-16T07:13:45Z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C:\Users\Крылова\AppData\Local\Кейсистемс\Свод-СМАРТ\ReportManager\RRO.xlsx</vt:lpwstr>
  </property>
  <property fmtid="{D5CDD505-2E9C-101B-9397-08002B2CF9AE}" pid="3" name="Report Name">
    <vt:lpwstr>C__Users_Крылова_AppData_Local_Кейсистемс_Свод-СМАРТ_ReportManager_RRO.xlsx</vt:lpwstr>
  </property>
</Properties>
</file>